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45" windowWidth="20730" windowHeight="11700" tabRatio="766"/>
  </bookViews>
  <sheets>
    <sheet name="Этап 1" sheetId="1" r:id="rId1"/>
    <sheet name="Этап 1 А" sheetId="2" r:id="rId2"/>
    <sheet name="Этап 2" sheetId="3" r:id="rId3"/>
    <sheet name="Этап 2 А" sheetId="4" r:id="rId4"/>
    <sheet name="Этап 3" sheetId="5" r:id="rId5"/>
    <sheet name="Этап 3 А" sheetId="6" r:id="rId6"/>
    <sheet name="Этап 4" sheetId="7" r:id="rId7"/>
    <sheet name="Этап 4 А" sheetId="8" r:id="rId8"/>
    <sheet name="Этап 5" sheetId="9" r:id="rId9"/>
    <sheet name="Этап 5 А" sheetId="10" r:id="rId10"/>
    <sheet name="Этап 6" sheetId="11" r:id="rId11"/>
    <sheet name="Этап 6 А" sheetId="12" r:id="rId12"/>
    <sheet name="Итоги" sheetId="13" r:id="rId13"/>
    <sheet name="Итоги А" sheetId="14" r:id="rId14"/>
  </sheets>
  <definedNames>
    <definedName name="_xlnm._FilterDatabase" localSheetId="12" hidden="1">Итоги!$A$311:$F$311</definedName>
    <definedName name="_xlnm._FilterDatabase" localSheetId="13" hidden="1">'Итоги А'!$A$2:$F$2</definedName>
  </definedNames>
  <calcPr calcId="145621" refMode="R1C1"/>
</workbook>
</file>

<file path=xl/calcChain.xml><?xml version="1.0" encoding="utf-8"?>
<calcChain xmlns="http://schemas.openxmlformats.org/spreadsheetml/2006/main">
  <c r="F55" i="14" l="1"/>
  <c r="F12" i="14"/>
  <c r="F63" i="14"/>
  <c r="F43" i="14"/>
  <c r="F73" i="14"/>
  <c r="F39" i="14"/>
  <c r="F46" i="14"/>
  <c r="F52" i="14"/>
  <c r="F66" i="14"/>
  <c r="F30" i="14"/>
  <c r="F21" i="14"/>
  <c r="F8" i="14"/>
  <c r="F58" i="14"/>
  <c r="F16" i="14"/>
  <c r="F26" i="14"/>
  <c r="F35" i="14"/>
  <c r="F268" i="13" l="1"/>
  <c r="F292" i="13"/>
  <c r="F264" i="13"/>
  <c r="F289" i="13"/>
  <c r="F297" i="13"/>
  <c r="F260" i="13"/>
  <c r="F276" i="13"/>
  <c r="F273" i="13"/>
  <c r="F286" i="13"/>
  <c r="F254" i="13"/>
  <c r="F279" i="13"/>
  <c r="F248" i="13"/>
  <c r="F283" i="13"/>
  <c r="F195" i="13"/>
  <c r="F201" i="13"/>
  <c r="F223" i="13"/>
  <c r="F216" i="13"/>
  <c r="F205" i="13"/>
  <c r="F226" i="13"/>
  <c r="F183" i="13"/>
  <c r="F231" i="13"/>
  <c r="F209" i="13"/>
  <c r="F213" i="13"/>
  <c r="F190" i="13"/>
  <c r="F169" i="13" l="1"/>
  <c r="F148" i="13"/>
  <c r="F121" i="13"/>
  <c r="F160" i="13"/>
  <c r="F173" i="13"/>
  <c r="F141" i="13"/>
  <c r="F166" i="13"/>
  <c r="F105" i="13"/>
  <c r="F136" i="13"/>
  <c r="F155" i="13"/>
  <c r="F151" i="13"/>
  <c r="F116" i="13"/>
  <c r="F128" i="13"/>
  <c r="F132" i="13"/>
  <c r="F145" i="13"/>
  <c r="F124" i="13"/>
  <c r="F111" i="13"/>
  <c r="F60" i="13"/>
  <c r="F53" i="13"/>
  <c r="F68" i="13"/>
  <c r="F75" i="13"/>
  <c r="F72" i="13"/>
  <c r="F56" i="13"/>
  <c r="F47" i="13"/>
  <c r="F65" i="13"/>
  <c r="F50" i="13"/>
  <c r="F40" i="13"/>
  <c r="F24" i="13"/>
  <c r="F16" i="13"/>
  <c r="F20" i="13"/>
  <c r="F8" i="13"/>
  <c r="F12" i="13"/>
</calcChain>
</file>

<file path=xl/sharedStrings.xml><?xml version="1.0" encoding="utf-8"?>
<sst xmlns="http://schemas.openxmlformats.org/spreadsheetml/2006/main" count="3669" uniqueCount="518">
  <si>
    <t>Класс 1</t>
  </si>
  <si>
    <t>Место</t>
  </si>
  <si>
    <t>Борт</t>
  </si>
  <si>
    <t>Водитель</t>
  </si>
  <si>
    <t>Резина</t>
  </si>
  <si>
    <t>Автомобиль</t>
  </si>
  <si>
    <t>Заезд 1</t>
  </si>
  <si>
    <t>Заезд 2</t>
  </si>
  <si>
    <t>Заезд 3</t>
  </si>
  <si>
    <t>Итог</t>
  </si>
  <si>
    <t>Nissan Skyline</t>
  </si>
  <si>
    <t>Колеева Марина</t>
  </si>
  <si>
    <t>Mazda RX-8</t>
  </si>
  <si>
    <t>Toyota Crown</t>
  </si>
  <si>
    <t>Класс 2</t>
  </si>
  <si>
    <t>Борисов Сергей</t>
  </si>
  <si>
    <t>Daihatsu Mira 2009</t>
  </si>
  <si>
    <t>Желудков Андрей</t>
  </si>
  <si>
    <t>Honda Dunk 2001</t>
  </si>
  <si>
    <t>Шашин Владимир</t>
  </si>
  <si>
    <t>Honda Integra 2002</t>
  </si>
  <si>
    <t>MMC Colt</t>
  </si>
  <si>
    <t>Toyota Celica</t>
  </si>
  <si>
    <t>Honda Integra</t>
  </si>
  <si>
    <t>Opel Astra 2012</t>
  </si>
  <si>
    <t>Коноплич Михаил</t>
  </si>
  <si>
    <t>Honda Civic 1997</t>
  </si>
  <si>
    <t>Класс 3</t>
  </si>
  <si>
    <t>Toyota Corona Premio</t>
  </si>
  <si>
    <t>Subaru Legacy</t>
  </si>
  <si>
    <t>Лисиченко Максим</t>
  </si>
  <si>
    <t>Toyota Carib</t>
  </si>
  <si>
    <t>Маринкевич Александра</t>
  </si>
  <si>
    <t>Toyota Vitz 2008</t>
  </si>
  <si>
    <t>Колеев Сергей</t>
  </si>
  <si>
    <t>Subaru Impreza 2008</t>
  </si>
  <si>
    <t>Суходолов Олег</t>
  </si>
  <si>
    <t>Toyota Carib 1991</t>
  </si>
  <si>
    <t>Войтешко Анна</t>
  </si>
  <si>
    <t>Honda Fit 2005</t>
  </si>
  <si>
    <t>Пальмин Кирилл</t>
  </si>
  <si>
    <t>Toyota Fielder 2011</t>
  </si>
  <si>
    <t>Цыбуля Андрей</t>
  </si>
  <si>
    <t>Honda Stream RSZ 2007</t>
  </si>
  <si>
    <t>Нелюбин Иван</t>
  </si>
  <si>
    <t>Toyota Camry 1997</t>
  </si>
  <si>
    <t>Класс 4</t>
  </si>
  <si>
    <t>Кондрат Виталий</t>
  </si>
  <si>
    <t>Subaru impreza WRX STI</t>
  </si>
  <si>
    <t>Батыгин Андрей</t>
  </si>
  <si>
    <t>Subaru Forester 2002</t>
  </si>
  <si>
    <t>Subaru Forester</t>
  </si>
  <si>
    <t>Porsche 911 2004</t>
  </si>
  <si>
    <t>Toyota Caldina</t>
  </si>
  <si>
    <t>Ковалев Даниил</t>
  </si>
  <si>
    <t>Toyota Mark II 1994</t>
  </si>
  <si>
    <t>Nissan Juke</t>
  </si>
  <si>
    <t>Гнатенко Кирилл</t>
  </si>
  <si>
    <t>Nissan GT-R 2008</t>
  </si>
  <si>
    <t>Audi A4</t>
  </si>
  <si>
    <t>Класс 5</t>
  </si>
  <si>
    <t>Pajero Evo</t>
  </si>
  <si>
    <t>Туленко Константин</t>
  </si>
  <si>
    <t>Honda CR-V 1996</t>
  </si>
  <si>
    <t>Мищенко Матвей</t>
  </si>
  <si>
    <t>Mitsubishi Pajero IV 2008</t>
  </si>
  <si>
    <t>Honda CR-V</t>
  </si>
  <si>
    <t>Резниченко Алексей</t>
  </si>
  <si>
    <t>MMC Outlander 2008</t>
  </si>
  <si>
    <t>Рощин Борис</t>
  </si>
  <si>
    <t>Isuzu Bighorn (3дв) 1996</t>
  </si>
  <si>
    <t>MMC Pajero Sport</t>
  </si>
  <si>
    <t>Смакотин Евгений</t>
  </si>
  <si>
    <t>Макаров Роман</t>
  </si>
  <si>
    <t>Yokohama Geolander</t>
  </si>
  <si>
    <t>Nissan Terrano</t>
  </si>
  <si>
    <t>Isuzu BigHorn</t>
  </si>
  <si>
    <t>Класс 7</t>
  </si>
  <si>
    <t>Honda Civic</t>
  </si>
  <si>
    <t>Киричек Петр</t>
  </si>
  <si>
    <t>Subaru Legacy B4</t>
  </si>
  <si>
    <t>TLC Prado 2004</t>
  </si>
  <si>
    <t>VW Touareg 2013</t>
  </si>
  <si>
    <t>083</t>
  </si>
  <si>
    <t>045</t>
  </si>
  <si>
    <t>096</t>
  </si>
  <si>
    <t>073</t>
  </si>
  <si>
    <t>057</t>
  </si>
  <si>
    <t>034</t>
  </si>
  <si>
    <t>024</t>
  </si>
  <si>
    <t>018</t>
  </si>
  <si>
    <t>Парисеев Сергей</t>
  </si>
  <si>
    <t>Урванцев Андрей</t>
  </si>
  <si>
    <t>Honda Fit</t>
  </si>
  <si>
    <t>Федорец Дарья</t>
  </si>
  <si>
    <t>Чижмаков Сергей</t>
  </si>
  <si>
    <t>Арханиди Владимир</t>
  </si>
  <si>
    <t>Bridgestone Revo (Mint-40)</t>
  </si>
  <si>
    <t>Варюха Эдуард</t>
  </si>
  <si>
    <t>Triangle 777 (13-80)</t>
  </si>
  <si>
    <t>Доброскок Константин</t>
  </si>
  <si>
    <t>Bridgestone DMV-2 (14-99)</t>
  </si>
  <si>
    <t>Морозова Лариса</t>
  </si>
  <si>
    <t>Bridgestone WS-70</t>
  </si>
  <si>
    <t>Brigestone WS-70 (13-95)</t>
  </si>
  <si>
    <t>Maxtrek Trek M7 (14-90)</t>
  </si>
  <si>
    <t>Филатов Константин</t>
  </si>
  <si>
    <t>Bridgestone (Super Fat)</t>
  </si>
  <si>
    <t>Подымаев Андрей</t>
  </si>
  <si>
    <t>Перлова Ирина</t>
  </si>
  <si>
    <t>Brigestone DM-V1 (12-60)</t>
  </si>
  <si>
    <t>Nankang SN-1</t>
  </si>
  <si>
    <t>Холкин Алексей</t>
  </si>
  <si>
    <t>Романчук Аркадий</t>
  </si>
  <si>
    <t>Гвоздев Роман</t>
  </si>
  <si>
    <t>Терехин Андрей</t>
  </si>
  <si>
    <t>Кантемиров Илья</t>
  </si>
  <si>
    <t>Subaru Impreza WRX STI</t>
  </si>
  <si>
    <t>Самойлова Светлана</t>
  </si>
  <si>
    <t>Шматко Андрей</t>
  </si>
  <si>
    <t>Ширяев Павел</t>
  </si>
  <si>
    <t>Степаненко Клим</t>
  </si>
  <si>
    <t>Колкунов Виталий</t>
  </si>
  <si>
    <t>Жигирь Алексей</t>
  </si>
  <si>
    <t>Toyo</t>
  </si>
  <si>
    <t>Bridgestone Revo GZ (11-80)</t>
  </si>
  <si>
    <t>Bridgestone Revo GZ (13-80)</t>
  </si>
  <si>
    <t>Bridgestone Blizzak MZ-03 (03-60)</t>
  </si>
  <si>
    <t>Nexen Windward Ice (13-80)</t>
  </si>
  <si>
    <t>Bridgestone WRX (14-99)</t>
  </si>
  <si>
    <t>Bridgestone Revo GZ (09-50)</t>
  </si>
  <si>
    <t>Bridgestone MZ-02 (03-60)</t>
  </si>
  <si>
    <t>GoForm W705 (14-99)</t>
  </si>
  <si>
    <t>Yokohama (?-50)</t>
  </si>
  <si>
    <t>Triangle 777  (14-80)</t>
  </si>
  <si>
    <t>Triangle 777 (12-70)</t>
  </si>
  <si>
    <t>Nokian Hakkapeliitta 7 (11-80)</t>
  </si>
  <si>
    <t>Еffiplus Epluto II (13-80)</t>
  </si>
  <si>
    <t>TOYO Open Country (12-90)</t>
  </si>
  <si>
    <t>Bridgestone DM-V1 (13-80)</t>
  </si>
  <si>
    <t>Nokian (13-80)</t>
  </si>
  <si>
    <t>Чертков Михаил</t>
  </si>
  <si>
    <t>Федорец Алексей</t>
  </si>
  <si>
    <t>Неизвестен</t>
  </si>
  <si>
    <t>Нет данных</t>
  </si>
  <si>
    <t>Bridgestone Revo GZ</t>
  </si>
  <si>
    <t>Результаты тренировки 04.01.2015</t>
  </si>
  <si>
    <t>Результаты тренировки 04.01.2015 без деления на классы</t>
  </si>
  <si>
    <t>Заезд 4</t>
  </si>
  <si>
    <t>Ильин Сергей</t>
  </si>
  <si>
    <t>China Super (Old-50)</t>
  </si>
  <si>
    <t>Toyota Cresta 1993</t>
  </si>
  <si>
    <t>Nankang ESSN-1 (14-90)</t>
  </si>
  <si>
    <t>Nissan Skyline 2000</t>
  </si>
  <si>
    <t>Симаков Дмитрий</t>
  </si>
  <si>
    <t>Nankang SN-1 (Mint-80)</t>
  </si>
  <si>
    <t>Toyota Mark 2 Blit 2006</t>
  </si>
  <si>
    <t>040</t>
  </si>
  <si>
    <t>Русинов Максим</t>
  </si>
  <si>
    <t>Dunlop DSX2 (08-80)</t>
  </si>
  <si>
    <t>Тышковский Александр</t>
  </si>
  <si>
    <t>Dunlop DS-2 (05-70)</t>
  </si>
  <si>
    <t>Toyota Mark X 2005</t>
  </si>
  <si>
    <t>Bridgestone VRX (14-99)</t>
  </si>
  <si>
    <t>Honda Integra 1997</t>
  </si>
  <si>
    <t>Зайцев Даниил</t>
  </si>
  <si>
    <t>Bridgestone Revo GZ (09-80)</t>
  </si>
  <si>
    <t>Toyota Celica 2004</t>
  </si>
  <si>
    <t>Falken Best (13-90)</t>
  </si>
  <si>
    <t>Ящук Антон</t>
  </si>
  <si>
    <t>Nankang ESSN-1 (14-99)</t>
  </si>
  <si>
    <t>Lexus HS250h 2010</t>
  </si>
  <si>
    <t>Дмитрий Какора</t>
  </si>
  <si>
    <t>Yokohama IG-30 (12-80)</t>
  </si>
  <si>
    <t>Mazda Axela 2008</t>
  </si>
  <si>
    <t>Черных Анна</t>
  </si>
  <si>
    <t>Super (Fat)</t>
  </si>
  <si>
    <t>Mazda Demio 2012</t>
  </si>
  <si>
    <t>Toyota Celica 1994</t>
  </si>
  <si>
    <t>Доронин Виталий</t>
  </si>
  <si>
    <t>Nankang SN-1 (12-80)</t>
  </si>
  <si>
    <t>Opel Insignia 2014</t>
  </si>
  <si>
    <t>Michelin X-ICE (10-99)</t>
  </si>
  <si>
    <t>Toyota iQ 2011</t>
  </si>
  <si>
    <t>Крупина Ксения</t>
  </si>
  <si>
    <t>Yokogama Ice Guard 20 (-80)</t>
  </si>
  <si>
    <t>Toyota Vitz 2001</t>
  </si>
  <si>
    <t>084</t>
  </si>
  <si>
    <t>Голубев Александр</t>
  </si>
  <si>
    <t>Triangle 777 (Mint-80)</t>
  </si>
  <si>
    <t>Honda Insight 2009</t>
  </si>
  <si>
    <t>Борисенко Катерина</t>
  </si>
  <si>
    <t>Brigestone Super (10-80)</t>
  </si>
  <si>
    <t>Honda Civic 1993</t>
  </si>
  <si>
    <t>Беляев Дмитрий</t>
  </si>
  <si>
    <t>Pirelli Ice Control (10-40)</t>
  </si>
  <si>
    <t>Toyota Prius 2008</t>
  </si>
  <si>
    <t>Брагин Константин</t>
  </si>
  <si>
    <t>Subaru Legacy 2009</t>
  </si>
  <si>
    <t>Nokian Hakka R2 (14-99)</t>
  </si>
  <si>
    <t>Bridgestone Revo 1 (10-80)</t>
  </si>
  <si>
    <t>Toyota Corona Premio 1998</t>
  </si>
  <si>
    <t>Соловьёв Дмитрий</t>
  </si>
  <si>
    <t>Bridgestone VRX (14-80)</t>
  </si>
  <si>
    <t>Suzuki SX4 2009</t>
  </si>
  <si>
    <t>093</t>
  </si>
  <si>
    <t>Subaru Forester 2006</t>
  </si>
  <si>
    <t>Сидоренко Петр</t>
  </si>
  <si>
    <t>Bridgestone WS-70 (Mint-80)</t>
  </si>
  <si>
    <t>Subaru Outback 2008</t>
  </si>
  <si>
    <t>Yokohama Mega (Mint-50)</t>
  </si>
  <si>
    <t>Triangle 777 (14-80)</t>
  </si>
  <si>
    <t>296x</t>
  </si>
  <si>
    <t>078</t>
  </si>
  <si>
    <t>Епанчинцев Глеб</t>
  </si>
  <si>
    <t>Dunlop Graspic DS2 (06-60)</t>
  </si>
  <si>
    <t>Toyota Corolla 2 1994</t>
  </si>
  <si>
    <t>Подымаевa Ольга</t>
  </si>
  <si>
    <t>Nankang SN-1 (12-70)</t>
  </si>
  <si>
    <t>Suzuki SX4 2006</t>
  </si>
  <si>
    <t>Каретников Алексей</t>
  </si>
  <si>
    <t>Toyota Mark II 2002</t>
  </si>
  <si>
    <t>Нечунаев Павел</t>
  </si>
  <si>
    <t>Toyo Garit G4 (Mint-60)</t>
  </si>
  <si>
    <t>Toyota Vitz 2000</t>
  </si>
  <si>
    <t>Triangle 777 (13-Fat)</t>
  </si>
  <si>
    <t>Bridgestone GZ (13-80)</t>
  </si>
  <si>
    <t>Опарин Олег</t>
  </si>
  <si>
    <t>Federal Himalaya (13-80)</t>
  </si>
  <si>
    <t>Subaru Forester 2001</t>
  </si>
  <si>
    <t>Таранов Владимир</t>
  </si>
  <si>
    <t>-</t>
  </si>
  <si>
    <t>052</t>
  </si>
  <si>
    <t>Bridgestone WS-70 (Mint-95)</t>
  </si>
  <si>
    <t>MINI Cooper S 2014</t>
  </si>
  <si>
    <t>012</t>
  </si>
  <si>
    <t>Графеев Виктор</t>
  </si>
  <si>
    <t>Dunlop Graspic DS-2 (Mint-80)</t>
  </si>
  <si>
    <t>Audi A4 Avant 2007</t>
  </si>
  <si>
    <t>019</t>
  </si>
  <si>
    <t>Бондаренко Дмитрий</t>
  </si>
  <si>
    <t>Nokian Hakkapeliitta 7 Ш (11-80)</t>
  </si>
  <si>
    <t>Еffiplus Elpluto II (13-80)</t>
  </si>
  <si>
    <t>Шугалей Александр</t>
  </si>
  <si>
    <t>Nankang SN-1 (12-60)</t>
  </si>
  <si>
    <t>Михалев Александр</t>
  </si>
  <si>
    <t>MMC Lancer Evo IX 2006</t>
  </si>
  <si>
    <t>Toyo Open Country (12-90)</t>
  </si>
  <si>
    <t>MMC Pajero Evo</t>
  </si>
  <si>
    <t>Bridgestone WS-70 (Fat)</t>
  </si>
  <si>
    <t>Nokian Hakka 7 Ш (13-90)</t>
  </si>
  <si>
    <t>Volkswagen Touareg 2013</t>
  </si>
  <si>
    <t>Honda CR-V 2008</t>
  </si>
  <si>
    <t>Isuzu Bighorn 1996</t>
  </si>
  <si>
    <t>MMC Pajero IV 2008</t>
  </si>
  <si>
    <t>Гладков Денис</t>
  </si>
  <si>
    <t>Mazda Frieendy</t>
  </si>
  <si>
    <t>Панин Сергей</t>
  </si>
  <si>
    <t>Honda CR-V 1999</t>
  </si>
  <si>
    <t>Yokohama Geolander (Fat)</t>
  </si>
  <si>
    <t>Кривонос Максим</t>
  </si>
  <si>
    <t>Комлев Алексей</t>
  </si>
  <si>
    <t>Hankook Super (Mint-60)</t>
  </si>
  <si>
    <t>Honda CR-V 1998</t>
  </si>
  <si>
    <t>Передерей Алексей</t>
  </si>
  <si>
    <t>Dunlop Winter Sport 3D (Mint-50)</t>
  </si>
  <si>
    <t>Mercedes ML500</t>
  </si>
  <si>
    <t>Pirelli and Michelin (14-99)</t>
  </si>
  <si>
    <t>Honda Civic 1987</t>
  </si>
  <si>
    <t>НИИШП И-535 (14-99)</t>
  </si>
  <si>
    <t>Ш</t>
  </si>
  <si>
    <t>Долбилов Роман</t>
  </si>
  <si>
    <t>Результаты тренировки 10.01.2015</t>
  </si>
  <si>
    <t>Штурман</t>
  </si>
  <si>
    <t>Результаты тренировки 25.01.2015</t>
  </si>
  <si>
    <t>Заезд 5</t>
  </si>
  <si>
    <t>Fat (Fresh-40)</t>
  </si>
  <si>
    <t>Toyota Celsior</t>
  </si>
  <si>
    <t>Toyota Cresta 1996</t>
  </si>
  <si>
    <t>Стариннов Даниил</t>
  </si>
  <si>
    <t>Bridgestone Revo GZ (14-99)</t>
  </si>
  <si>
    <t>MMC Legnum 1998</t>
  </si>
  <si>
    <t>Чернышов Артём</t>
  </si>
  <si>
    <t>Triangle</t>
  </si>
  <si>
    <t>Audi TT</t>
  </si>
  <si>
    <t>Милованов Евгений</t>
  </si>
  <si>
    <t>Toyota Ractis</t>
  </si>
  <si>
    <t>Mazda Axela</t>
  </si>
  <si>
    <t>Журавлев Семен</t>
  </si>
  <si>
    <t>Subaru Legacy B4 2000</t>
  </si>
  <si>
    <t>Изотов Сергей</t>
  </si>
  <si>
    <t>Triangle 777 (13-60)</t>
  </si>
  <si>
    <t>Honda Accord 2005</t>
  </si>
  <si>
    <t>Ирина Залюбовская</t>
  </si>
  <si>
    <t>Maxtrek M7 (14-99)</t>
  </si>
  <si>
    <t>Subaru Legacy 2011</t>
  </si>
  <si>
    <t>Ашихмин Алексей</t>
  </si>
  <si>
    <t>Yokohama IG30 (80-09)</t>
  </si>
  <si>
    <t>Toyota Mark 2 1994</t>
  </si>
  <si>
    <t>Урванцева Светлана</t>
  </si>
  <si>
    <t>Shevrolet Cruze 2003</t>
  </si>
  <si>
    <t>Дробот Светлана</t>
  </si>
  <si>
    <t>Triangle 777 (11-80)</t>
  </si>
  <si>
    <t>Subaru Impreza 2003</t>
  </si>
  <si>
    <t>Federal Himalaya</t>
  </si>
  <si>
    <t>Bridgestone Revo GZ (13-99)</t>
  </si>
  <si>
    <t>Якухний Константин</t>
  </si>
  <si>
    <t>MMC Lancer Evo 2008</t>
  </si>
  <si>
    <t>Lexus GX 460</t>
  </si>
  <si>
    <t>MMC Pajero Evo 1997</t>
  </si>
  <si>
    <t xml:space="preserve">MMC Pajero Evo </t>
  </si>
  <si>
    <t>Криворучко Иван</t>
  </si>
  <si>
    <t>Nissan Murano 2003</t>
  </si>
  <si>
    <t>Артамонов Андрей</t>
  </si>
  <si>
    <t>Yokohama Grandtrek (Fresh-60)</t>
  </si>
  <si>
    <t>MMC Pajero 3</t>
  </si>
  <si>
    <t>Самойлов Федор</t>
  </si>
  <si>
    <t>Fat</t>
  </si>
  <si>
    <t>Nissan Juke 2011</t>
  </si>
  <si>
    <t>Чередников Александр</t>
  </si>
  <si>
    <t>Nitto (Fresh-95)</t>
  </si>
  <si>
    <t>MMC Pajero EVO 1997</t>
  </si>
  <si>
    <t>Toyo GSI-5 (Fresh-90)</t>
  </si>
  <si>
    <t>Щапов Максим</t>
  </si>
  <si>
    <t>MMC Pajero Evo 1998</t>
  </si>
  <si>
    <t>Дрючин Сергей</t>
  </si>
  <si>
    <t>Goodyear</t>
  </si>
  <si>
    <t>Toyota Prado 2006</t>
  </si>
  <si>
    <t>695x</t>
  </si>
  <si>
    <t>Кравченко Павел</t>
  </si>
  <si>
    <t>Federal (Fresh-50)</t>
  </si>
  <si>
    <t>Toyota Corolla-2 1997</t>
  </si>
  <si>
    <t>Результаты тренировки 10.01.2015 без деления на классы</t>
  </si>
  <si>
    <t>Результаты тренировки 25.01.2015 без деления на классы</t>
  </si>
  <si>
    <t xml:space="preserve">Федорец Алексей </t>
  </si>
  <si>
    <t>Bridgestone Blizzak Revo 1</t>
  </si>
  <si>
    <t>Yokogama (07-50)</t>
  </si>
  <si>
    <t>Nokian Hakkapelita R2 (14-99)</t>
  </si>
  <si>
    <t>Nokian Hakkapelita 7 (10-70)</t>
  </si>
  <si>
    <t>Triangle 777</t>
  </si>
  <si>
    <t>MaxTrek M7</t>
  </si>
  <si>
    <t>Maxterk M7</t>
  </si>
  <si>
    <t>Bridgestone DM-V1</t>
  </si>
  <si>
    <t>Результаты тренировки 01.02.2015</t>
  </si>
  <si>
    <t>Nankang SN-1 (Fresh-60)</t>
  </si>
  <si>
    <t>069</t>
  </si>
  <si>
    <t>Зданевич Ярослав</t>
  </si>
  <si>
    <t>Yokohama IG30 (10-60)</t>
  </si>
  <si>
    <t>Попченко Алексей</t>
  </si>
  <si>
    <t>Toyota Corolla Vagon 1996</t>
  </si>
  <si>
    <t>Тышкевич Дмитрий</t>
  </si>
  <si>
    <t>Bridgestone Revo GZ (11-85)</t>
  </si>
  <si>
    <t>Mitsubishi Colt</t>
  </si>
  <si>
    <t>Пайцев Вячеслав</t>
  </si>
  <si>
    <t>Honda Fit Hybrid 2010</t>
  </si>
  <si>
    <t>Nexen Ice Guard (13-80)</t>
  </si>
  <si>
    <t>Yokohama IG20 (Fresh-80)</t>
  </si>
  <si>
    <t>Зеркаль Михаил</t>
  </si>
  <si>
    <t>Bridgestone Fat</t>
  </si>
  <si>
    <t>MMC Lancer Cedia 2001</t>
  </si>
  <si>
    <t>Лис Дмитрий</t>
  </si>
  <si>
    <t>Bridgestone</t>
  </si>
  <si>
    <t>Toyota Premio</t>
  </si>
  <si>
    <t>Сухоруков Андрей</t>
  </si>
  <si>
    <t>Triangle 777 (Fat)</t>
  </si>
  <si>
    <t>Toyota Prius 2007</t>
  </si>
  <si>
    <t>Важов Павел</t>
  </si>
  <si>
    <t>Honda Fit 2007</t>
  </si>
  <si>
    <t>Смирнов Сергей</t>
  </si>
  <si>
    <t>Michelin</t>
  </si>
  <si>
    <t>Mazda Verisa</t>
  </si>
  <si>
    <t>Bridgestone VRX 14-99</t>
  </si>
  <si>
    <t>GoForm</t>
  </si>
  <si>
    <t xml:space="preserve">Toyota Fielder </t>
  </si>
  <si>
    <t>Yokohama IG20 (10-90)</t>
  </si>
  <si>
    <t>Назаров Антон</t>
  </si>
  <si>
    <t>Hankook Winter Icept (Fresh-70)</t>
  </si>
  <si>
    <t>Subaru Legacy 1998</t>
  </si>
  <si>
    <t>Синюков Константин</t>
  </si>
  <si>
    <t>Super Fat</t>
  </si>
  <si>
    <t>Владимир Гуков</t>
  </si>
  <si>
    <t>Toyota Mark 2 1995</t>
  </si>
  <si>
    <t>Subaru Forester 2004</t>
  </si>
  <si>
    <t>Василенко Григорий</t>
  </si>
  <si>
    <t>Bridgestone Revo2 (11-50)</t>
  </si>
  <si>
    <t>Subaru Legacy 2007</t>
  </si>
  <si>
    <t>Майоров Владислав</t>
  </si>
  <si>
    <t xml:space="preserve">MMC Lancer Evo </t>
  </si>
  <si>
    <t>Киричек Пётр</t>
  </si>
  <si>
    <t>008</t>
  </si>
  <si>
    <t>Унтилов Алексей</t>
  </si>
  <si>
    <t>Bridge Revo GZ</t>
  </si>
  <si>
    <t>Шудря Денис</t>
  </si>
  <si>
    <t>Subaru Legacy B4 2003</t>
  </si>
  <si>
    <t>Triangle 777 (Fresh-70)</t>
  </si>
  <si>
    <t>Subaru Forester 1997</t>
  </si>
  <si>
    <t>Bridgestone DMV2</t>
  </si>
  <si>
    <t>767</t>
  </si>
  <si>
    <t>Яцун Андрей</t>
  </si>
  <si>
    <t>Yokohama (Fat)</t>
  </si>
  <si>
    <t>TLC80</t>
  </si>
  <si>
    <t>Brigeston DM-V1 (12-60)</t>
  </si>
  <si>
    <t>Самойлов Фёдов</t>
  </si>
  <si>
    <t>Bridgestone Лысая</t>
  </si>
  <si>
    <t>Дмитрий Медведев</t>
  </si>
  <si>
    <t>Yokohama RV F340 (07-25)</t>
  </si>
  <si>
    <t>MMC Delica 1996</t>
  </si>
  <si>
    <t>695</t>
  </si>
  <si>
    <t>Nokian Hakkapelita R2</t>
  </si>
  <si>
    <t>Результаты тренировки 01.02.2015 без деления на классы</t>
  </si>
  <si>
    <t>Результаты тренировки 08.02.2015</t>
  </si>
  <si>
    <t>Манжулин Сергей</t>
  </si>
  <si>
    <t>Бояров Александр</t>
  </si>
  <si>
    <t>Шеко Дмитрий</t>
  </si>
  <si>
    <t>Dunlop (11-60)</t>
  </si>
  <si>
    <t>MMC Colt 2006</t>
  </si>
  <si>
    <t>Назаров Дмитрий</t>
  </si>
  <si>
    <t>Toyo Garit KX (10-70)</t>
  </si>
  <si>
    <t>Toyota Funcargo 2003</t>
  </si>
  <si>
    <t>Недовизий Егор</t>
  </si>
  <si>
    <t>Mazda Demio</t>
  </si>
  <si>
    <t>Dunlop</t>
  </si>
  <si>
    <t>Toyota Vitz</t>
  </si>
  <si>
    <t>Yokogama IG20 (00-30)</t>
  </si>
  <si>
    <t>Toyota Carib 1989</t>
  </si>
  <si>
    <t>007</t>
  </si>
  <si>
    <t>Текутьев Константин</t>
  </si>
  <si>
    <t>Mersedes S500</t>
  </si>
  <si>
    <t>Кунсман Юрий</t>
  </si>
  <si>
    <t>Yokogama (10-50)</t>
  </si>
  <si>
    <t>Honda Civic Ferio 1992</t>
  </si>
  <si>
    <t>Toyo Garit G4 (Fresh-60)</t>
  </si>
  <si>
    <t>Subaru Legacy B4 2007</t>
  </si>
  <si>
    <t>Nankang SN-1 (13-80)</t>
  </si>
  <si>
    <t>070</t>
  </si>
  <si>
    <t>Кулаков Вадим</t>
  </si>
  <si>
    <t>Dunlop (12-60)</t>
  </si>
  <si>
    <t>MMC Galant 1996</t>
  </si>
  <si>
    <t>Парамонов Александр</t>
  </si>
  <si>
    <t>045x</t>
  </si>
  <si>
    <t>Калашников Владимир</t>
  </si>
  <si>
    <t>Suzuki Jimny</t>
  </si>
  <si>
    <t>Yokohama G 073 (13-90)</t>
  </si>
  <si>
    <t>TLC80 1996</t>
  </si>
  <si>
    <t>Кокоткин Александр</t>
  </si>
  <si>
    <t>Dunlop DSX-2 (11-70)</t>
  </si>
  <si>
    <t>Honda H-RV 2001</t>
  </si>
  <si>
    <t>Восьмухин Александр</t>
  </si>
  <si>
    <t>Bridgestone DM-Z3 (13-99)</t>
  </si>
  <si>
    <t>Toyota FJ Cruiser 2012</t>
  </si>
  <si>
    <t>Пелеганчук Павел</t>
  </si>
  <si>
    <t>Yokohama Geolandar IT-S (12-90)</t>
  </si>
  <si>
    <t>Toyota FJ Cruiser 2009</t>
  </si>
  <si>
    <t>Александр Крючков</t>
  </si>
  <si>
    <t>Triangle 787 (13-80)</t>
  </si>
  <si>
    <t>SsangYong Korando 2012</t>
  </si>
  <si>
    <t>Болдинов Станислав</t>
  </si>
  <si>
    <t>Toyo Transplanth (Fresh-75)</t>
  </si>
  <si>
    <t>TLC100 2000</t>
  </si>
  <si>
    <t>Захаров Алексей</t>
  </si>
  <si>
    <t>Volkswagen Touareg</t>
  </si>
  <si>
    <t>Болдинова Ирина</t>
  </si>
  <si>
    <t>Federal Himalaya (Fresh-90)</t>
  </si>
  <si>
    <t>Toyota Alphard 2009</t>
  </si>
  <si>
    <t>Булантин Сергей</t>
  </si>
  <si>
    <t>Результаты тренировки 15.02.2015 без деления на классы</t>
  </si>
  <si>
    <t>Заезд 6</t>
  </si>
  <si>
    <t>173x</t>
  </si>
  <si>
    <t>Стариннов Александр</t>
  </si>
  <si>
    <t>Довгаль Егор</t>
  </si>
  <si>
    <t>Лариса Морозова</t>
  </si>
  <si>
    <t>Nankang SN-1 (Fresh-50)</t>
  </si>
  <si>
    <t>Yokogama IG30 (11-50)</t>
  </si>
  <si>
    <t>Саржан Александр</t>
  </si>
  <si>
    <t>Subaru Legacy B4 2002</t>
  </si>
  <si>
    <t>Effiplus Epluto (13-80)</t>
  </si>
  <si>
    <t>Mazda Demio 2007</t>
  </si>
  <si>
    <t>Дубинин Ярослав</t>
  </si>
  <si>
    <t>Bridgestone MZ (03 -80)</t>
  </si>
  <si>
    <t>Subaru Impreza</t>
  </si>
  <si>
    <t>Ковалёв Юрий</t>
  </si>
  <si>
    <t>Dunlop DSX (11-85)</t>
  </si>
  <si>
    <t>Toyota Premio 2002</t>
  </si>
  <si>
    <t>Гребешечнеков Павел</t>
  </si>
  <si>
    <t>086</t>
  </si>
  <si>
    <t>Тилицкий Алексей</t>
  </si>
  <si>
    <t>Toyo Garrit KX (06-60)</t>
  </si>
  <si>
    <t>Bridgestone Ice Cruiser 7000</t>
  </si>
  <si>
    <t>BMW 316i 2013</t>
  </si>
  <si>
    <t>Подгорный Роман</t>
  </si>
  <si>
    <t>Bridgestone Revo 2 (08-60)</t>
  </si>
  <si>
    <t>Toyota Mark X 2010</t>
  </si>
  <si>
    <t>Веселов Альберт</t>
  </si>
  <si>
    <t>Александрин Максим</t>
  </si>
  <si>
    <t>Federal</t>
  </si>
  <si>
    <t>Toyota Corona Exiv</t>
  </si>
  <si>
    <t>Bridgestone DM-V2</t>
  </si>
  <si>
    <t>Bridgestone Revo 2 (09-50)</t>
  </si>
  <si>
    <t>Bridgestone Blizzak VRX</t>
  </si>
  <si>
    <t>Bridgestone Blizzak VRX (14-99)</t>
  </si>
  <si>
    <t>Результаты тренировки 08.02.2015 без деления на классы</t>
  </si>
  <si>
    <t>Результаты тренировки 15.02.2015</t>
  </si>
  <si>
    <t>Терёхин Андрей</t>
  </si>
  <si>
    <t>Toyota Celica GT FOUR</t>
  </si>
  <si>
    <t>Кутузов Константин</t>
  </si>
  <si>
    <t>Dunlop Winter Sport 3D (13-50)</t>
  </si>
  <si>
    <t>Гмызин Матвей</t>
  </si>
  <si>
    <t>Очки</t>
  </si>
  <si>
    <t>Subaru Impreza WRX STI 2003</t>
  </si>
  <si>
    <t>Nokian Hakkapelita 7 (11-80)</t>
  </si>
  <si>
    <t>Nokian Hakkapelita 7 Ш (13-90)</t>
  </si>
  <si>
    <t>Bridgestone Blizzak VRX 14-99</t>
  </si>
  <si>
    <t>Bridgestone Blizzak VRX (14-80)</t>
  </si>
  <si>
    <t>Bridgestone Blizzak Revo 1 (10-80)</t>
  </si>
  <si>
    <t>Nankang SN1 (12-80)</t>
  </si>
  <si>
    <t>Количество очков по итогам сезона (если бы проводился чемпионат)</t>
  </si>
  <si>
    <t>Кол-во очков по итогам сезона без деления на классы (если бы проводился чемпионат)</t>
  </si>
  <si>
    <t>Michlen X-Ice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</si>
</sst>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0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10"/>
      <name val="Calibri"/>
      <family val="2"/>
      <charset val="204"/>
      <scheme val="minor"/>
    </font>
    <font>
      <sz val="11"/>
      <color indexed="17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2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sz val="10"/>
      <color theme="0" tint="-0.49998474074526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/>
      <top/>
      <bottom style="thin">
        <color theme="4" tint="0.39997558519241921"/>
      </bottom>
      <diagonal/>
    </border>
    <border>
      <left style="thin">
        <color auto="1"/>
      </left>
      <right/>
      <top style="thin">
        <color theme="4" tint="0.39997558519241921"/>
      </top>
      <bottom/>
      <diagonal/>
    </border>
  </borders>
  <cellStyleXfs count="3">
    <xf numFmtId="0" fontId="0" fillId="0" borderId="0"/>
    <xf numFmtId="0" fontId="2" fillId="0" borderId="0"/>
    <xf numFmtId="0" fontId="16" fillId="0" borderId="0"/>
  </cellStyleXfs>
  <cellXfs count="12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0" fontId="3" fillId="0" borderId="0" xfId="0" applyFont="1" applyBorder="1"/>
    <xf numFmtId="164" fontId="3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12" fillId="0" borderId="3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12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47" fontId="0" fillId="0" borderId="0" xfId="0" applyNumberFormat="1" applyFont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11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3" fillId="0" borderId="0" xfId="2" applyFont="1"/>
    <xf numFmtId="0" fontId="3" fillId="0" borderId="0" xfId="2" applyFont="1" applyAlignment="1">
      <alignment horizontal="center"/>
    </xf>
    <xf numFmtId="49" fontId="3" fillId="0" borderId="0" xfId="2" applyNumberFormat="1" applyFont="1" applyAlignment="1">
      <alignment horizontal="center"/>
    </xf>
    <xf numFmtId="49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49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 vertical="center"/>
    </xf>
    <xf numFmtId="164" fontId="3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49" fontId="4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center"/>
    </xf>
    <xf numFmtId="0" fontId="3" fillId="0" borderId="0" xfId="2" applyFont="1" applyAlignment="1">
      <alignment vertical="center"/>
    </xf>
    <xf numFmtId="0" fontId="16" fillId="0" borderId="0" xfId="2" applyFont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17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0" fontId="19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49" fontId="19" fillId="0" borderId="0" xfId="0" applyNumberFormat="1" applyFont="1" applyAlignment="1">
      <alignment horizontal="center"/>
    </xf>
    <xf numFmtId="0" fontId="19" fillId="0" borderId="0" xfId="0" applyFont="1" applyBorder="1"/>
    <xf numFmtId="0" fontId="19" fillId="0" borderId="0" xfId="0" applyFont="1"/>
    <xf numFmtId="0" fontId="18" fillId="0" borderId="0" xfId="0" applyFont="1" applyFill="1" applyBorder="1" applyAlignment="1">
      <alignment horizontal="left" vertical="center"/>
    </xf>
    <xf numFmtId="0" fontId="3" fillId="0" borderId="0" xfId="2" applyNumberFormat="1" applyFont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2" applyFont="1" applyFill="1" applyBorder="1" applyAlignment="1">
      <alignment horizontal="center" vertical="center"/>
    </xf>
    <xf numFmtId="49" fontId="19" fillId="0" borderId="0" xfId="2" applyNumberFormat="1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left" vertical="center"/>
    </xf>
    <xf numFmtId="0" fontId="19" fillId="0" borderId="0" xfId="2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19" fillId="0" borderId="0" xfId="2" applyFont="1" applyAlignment="1">
      <alignment horizontal="center"/>
    </xf>
    <xf numFmtId="49" fontId="19" fillId="0" borderId="0" xfId="2" applyNumberFormat="1" applyFont="1" applyAlignment="1">
      <alignment horizontal="center"/>
    </xf>
    <xf numFmtId="0" fontId="19" fillId="0" borderId="0" xfId="2" applyFont="1"/>
    <xf numFmtId="49" fontId="19" fillId="0" borderId="0" xfId="2" applyNumberFormat="1" applyFont="1" applyAlignment="1">
      <alignment horizontal="center" vertical="center"/>
    </xf>
    <xf numFmtId="0" fontId="19" fillId="0" borderId="0" xfId="2" applyFont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</cellXfs>
  <cellStyles count="3">
    <cellStyle name="Обычный" xfId="0" builtinId="0"/>
    <cellStyle name="Обычный 2" xfId="2"/>
    <cellStyle name="Обычный 3" xfId="1"/>
  </cellStyles>
  <dxfs count="57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</font>
    </dxf>
    <dxf>
      <font>
        <b val="0"/>
      </font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center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m:ss.000"/>
      <alignment vertical="center" textRotation="0" wrapText="0" indent="0" justifyLastLine="0" shrinkToFit="0" readingOrder="0"/>
    </dxf>
    <dxf>
      <font>
        <b/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right style="thin">
          <color theme="4" tint="0.39997558519241921"/>
        </right>
      </border>
    </dxf>
    <dxf>
      <font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1"/>
        <color indexed="10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font>
        <b val="0"/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font>
        <b val="0"/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sz val="11"/>
        <color indexed="8"/>
        <name val="Calibri"/>
        <scheme val="minor"/>
      </font>
      <numFmt numFmtId="164" formatCode="mm:ss.000"/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sz val="11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mm:ss.000"/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mm:ss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i val="0"/>
      </font>
      <alignment vertical="center" textRotation="0" wrapText="0" indent="0" justifyLastLine="0" shrinkToFit="0" readingOrder="0"/>
    </dxf>
    <dxf>
      <font>
        <i val="0"/>
      </font>
      <alignment vertical="center" textRotation="0" wrapText="0" indent="0" justifyLastLine="0" shrinkToFit="0" readingOrder="0"/>
    </dxf>
    <dxf>
      <font>
        <i val="0"/>
      </font>
      <alignment vertical="center" textRotation="0" wrapText="0" indent="0" justifyLastLine="0" shrinkToFit="0" readingOrder="0"/>
    </dxf>
    <dxf>
      <font>
        <i val="0"/>
      </font>
      <alignment vertical="center" textRotation="0" wrapText="0" indent="0" justifyLastLine="0" shrinkToFit="0" readingOrder="0"/>
    </dxf>
    <dxf>
      <font>
        <i val="0"/>
      </font>
      <numFmt numFmtId="30" formatCode="@"/>
      <alignment vertical="center" textRotation="0" wrapText="0" indent="0" justifyLastLine="0" shrinkToFit="0" readingOrder="0"/>
    </dxf>
    <dxf>
      <font>
        <b val="0"/>
        <i val="0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D4D4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8" name="Таблица8" displayName="Таблица8" ref="A3:I7" totalsRowShown="0" headerRowDxfId="576" dataDxfId="575">
  <tableColumns count="9">
    <tableColumn id="1" name="Место" dataDxfId="574"/>
    <tableColumn id="2" name="Борт" dataDxfId="573"/>
    <tableColumn id="3" name="Водитель" dataDxfId="572"/>
    <tableColumn id="4" name="Резина" dataDxfId="571"/>
    <tableColumn id="5" name="Автомобиль" dataDxfId="570"/>
    <tableColumn id="6" name="Заезд 1" dataDxfId="569"/>
    <tableColumn id="7" name="Заезд 2" dataDxfId="568"/>
    <tableColumn id="8" name="Заезд 3" dataDxfId="567"/>
    <tableColumn id="9" name="Итог" dataDxfId="566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7" name="Таблица17" displayName="Таблица17" ref="A10:J25" totalsRowShown="0" headerRowDxfId="477" dataDxfId="476">
  <tableColumns count="10">
    <tableColumn id="1" name="Место" dataDxfId="475"/>
    <tableColumn id="2" name="Борт" dataDxfId="474"/>
    <tableColumn id="3" name="Водитель" dataDxfId="473"/>
    <tableColumn id="4" name="Резина" dataDxfId="472"/>
    <tableColumn id="5" name="Автомобиль" dataDxfId="471"/>
    <tableColumn id="6" name="Заезд 1" dataDxfId="470"/>
    <tableColumn id="7" name="Заезд 2" dataDxfId="469"/>
    <tableColumn id="8" name="Заезд 3" dataDxfId="468"/>
    <tableColumn id="9" name="Заезд 4" dataDxfId="467"/>
    <tableColumn id="10" name="Итог" dataDxfId="466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8" name="Таблица18" displayName="Таблица18" ref="A27:J44" totalsRowShown="0" headerRowDxfId="465" dataDxfId="464">
  <tableColumns count="10">
    <tableColumn id="1" name="Место" dataDxfId="463"/>
    <tableColumn id="2" name="Борт" dataDxfId="462"/>
    <tableColumn id="3" name="Водитель" dataDxfId="461"/>
    <tableColumn id="4" name="Резина" dataDxfId="460"/>
    <tableColumn id="5" name="Автомобиль" dataDxfId="459"/>
    <tableColumn id="6" name="Заезд 1" dataDxfId="458"/>
    <tableColumn id="7" name="Заезд 2" dataDxfId="457"/>
    <tableColumn id="8" name="Заезд 3" dataDxfId="456"/>
    <tableColumn id="9" name="Заезд 4" dataDxfId="455"/>
    <tableColumn id="10" name="Итог" dataDxfId="454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9" name="Таблица19" displayName="Таблица19" ref="A46:J59" totalsRowShown="0" headerRowDxfId="453" dataDxfId="452">
  <tableColumns count="10">
    <tableColumn id="1" name="Место" dataDxfId="451"/>
    <tableColumn id="2" name="Борт" dataDxfId="450"/>
    <tableColumn id="3" name="Водитель" dataDxfId="449"/>
    <tableColumn id="4" name="Резина" dataDxfId="448"/>
    <tableColumn id="5" name="Автомобиль" dataDxfId="447"/>
    <tableColumn id="6" name="Заезд 1" dataDxfId="446"/>
    <tableColumn id="7" name="Заезд 2" dataDxfId="445"/>
    <tableColumn id="8" name="Заезд 3" dataDxfId="444"/>
    <tableColumn id="9" name="Заезд 4" dataDxfId="443"/>
    <tableColumn id="10" name="Итог" dataDxfId="442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20" name="Таблица20" displayName="Таблица20" ref="A61:J77" totalsRowShown="0" headerRowDxfId="441" dataDxfId="440">
  <tableColumns count="10">
    <tableColumn id="1" name="Место" dataDxfId="439"/>
    <tableColumn id="2" name="Борт" dataDxfId="438"/>
    <tableColumn id="3" name="Водитель" dataDxfId="437"/>
    <tableColumn id="4" name="Резина" dataDxfId="436"/>
    <tableColumn id="5" name="Автомобиль" dataDxfId="435"/>
    <tableColumn id="6" name="Заезд 1" dataDxfId="434"/>
    <tableColumn id="7" name="Заезд 2" dataDxfId="433"/>
    <tableColumn id="8" name="Заезд 3" dataDxfId="432"/>
    <tableColumn id="9" name="Заезд 4" dataDxfId="431"/>
    <tableColumn id="10" name="Итог" dataDxfId="430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4" name="Таблица14" displayName="Таблица14" ref="A2:J68" totalsRowShown="0" headerRowDxfId="429" dataDxfId="428">
  <tableColumns count="10">
    <tableColumn id="1" name="Место" dataDxfId="427"/>
    <tableColumn id="2" name="Борт" dataDxfId="426"/>
    <tableColumn id="3" name="Водитель" dataDxfId="425"/>
    <tableColumn id="4" name="Штурман" dataDxfId="424"/>
    <tableColumn id="5" name="Автомобиль" dataDxfId="423"/>
    <tableColumn id="6" name="Заезд 1" dataDxfId="422"/>
    <tableColumn id="7" name="Заезд 2" dataDxfId="421"/>
    <tableColumn id="8" name="Заезд 3" dataDxfId="420"/>
    <tableColumn id="9" name="Заезд 4" dataDxfId="419"/>
    <tableColumn id="10" name="Итог" dataDxfId="418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21" name="Таблица7" displayName="Таблица7" ref="A7:K14" totalsRowShown="0" headerRowDxfId="417" dataDxfId="416">
  <tableColumns count="11">
    <tableColumn id="1" name="Место" dataDxfId="415"/>
    <tableColumn id="2" name="Борт" dataDxfId="414"/>
    <tableColumn id="3" name="Водитель" dataDxfId="413"/>
    <tableColumn id="4" name="Резина" dataDxfId="412"/>
    <tableColumn id="5" name="Автомобиль" dataDxfId="411"/>
    <tableColumn id="6" name="Заезд 1" dataDxfId="410"/>
    <tableColumn id="7" name="Заезд 2" dataDxfId="409"/>
    <tableColumn id="8" name="Заезд 3" dataDxfId="408"/>
    <tableColumn id="9" name="Заезд 4" dataDxfId="407"/>
    <tableColumn id="10" name="Заезд 5" dataDxfId="406"/>
    <tableColumn id="11" name="Итог" dataDxfId="405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22" name="Таблица823" displayName="Таблица823" ref="A3:K5" totalsRowShown="0" headerRowDxfId="404" dataDxfId="403">
  <tableColumns count="11">
    <tableColumn id="1" name="Место" dataDxfId="402"/>
    <tableColumn id="2" name="Борт" dataDxfId="401"/>
    <tableColumn id="3" name="Водитель" dataDxfId="400"/>
    <tableColumn id="4" name="Резина" dataDxfId="399"/>
    <tableColumn id="5" name="Автомобиль" dataDxfId="398"/>
    <tableColumn id="6" name="Заезд 1" dataDxfId="397"/>
    <tableColumn id="7" name="Заезд 2" dataDxfId="396"/>
    <tableColumn id="8" name="Заезд 3" dataDxfId="395"/>
    <tableColumn id="9" name="Заезд 4" dataDxfId="394"/>
    <tableColumn id="10" name="Заезд 5" dataDxfId="393"/>
    <tableColumn id="11" name="Итог" dataDxfId="392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23" name="Таблица924" displayName="Таблица924" ref="A16:K26" totalsRowShown="0" headerRowDxfId="391" dataDxfId="390">
  <tableColumns count="11">
    <tableColumn id="1" name="Место" dataDxfId="389"/>
    <tableColumn id="2" name="Борт" dataDxfId="388"/>
    <tableColumn id="3" name="Водитель" dataDxfId="387"/>
    <tableColumn id="4" name="Резина" dataDxfId="386"/>
    <tableColumn id="5" name="Автомобиль" dataDxfId="385"/>
    <tableColumn id="6" name="Заезд 1" dataDxfId="384"/>
    <tableColumn id="7" name="Заезд 2" dataDxfId="383"/>
    <tableColumn id="8" name="Заезд 3" dataDxfId="382"/>
    <tableColumn id="9" name="Заезд 4" dataDxfId="381"/>
    <tableColumn id="10" name="Заезд 5" dataDxfId="380"/>
    <tableColumn id="11" name="Итог" dataDxfId="379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24" name="Таблица1025" displayName="Таблица1025" ref="A28:K33" totalsRowShown="0" headerRowDxfId="378" dataDxfId="377">
  <tableColumns count="11">
    <tableColumn id="1" name="Место" dataDxfId="376"/>
    <tableColumn id="2" name="Борт" dataDxfId="375"/>
    <tableColumn id="3" name="Водитель" dataDxfId="374"/>
    <tableColumn id="4" name="Резина" dataDxfId="373"/>
    <tableColumn id="5" name="Автомобиль" dataDxfId="372"/>
    <tableColumn id="6" name="Заезд 1" dataDxfId="371"/>
    <tableColumn id="7" name="Заезд 2" dataDxfId="370"/>
    <tableColumn id="8" name="Заезд 3" dataDxfId="369"/>
    <tableColumn id="9" name="Заезд 4" dataDxfId="368"/>
    <tableColumn id="10" name="Заезд 5" dataDxfId="367"/>
    <tableColumn id="11" name="Итог" dataDxfId="366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25" name="Таблица1126" displayName="Таблица1126" ref="A35:K48" totalsRowShown="0" headerRowDxfId="365" dataDxfId="364">
  <tableColumns count="11">
    <tableColumn id="1" name="Место" dataDxfId="363"/>
    <tableColumn id="2" name="Борт" dataDxfId="362"/>
    <tableColumn id="3" name="Водитель" dataDxfId="361"/>
    <tableColumn id="4" name="Резина" dataDxfId="360"/>
    <tableColumn id="5" name="Автомобиль" dataDxfId="359"/>
    <tableColumn id="6" name="Заезд 1" dataDxfId="358"/>
    <tableColumn id="7" name="Заезд 2" dataDxfId="357"/>
    <tableColumn id="8" name="Заезд 3" dataDxfId="356"/>
    <tableColumn id="9" name="Заезд 4" dataDxfId="355"/>
    <tableColumn id="10" name="Заезд 5" dataDxfId="354"/>
    <tableColumn id="11" name="Итог" dataDxfId="35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9" name="Таблица9" displayName="Таблица9" ref="A9:I20" totalsRowShown="0" headerRowDxfId="565" dataDxfId="564">
  <tableColumns count="9">
    <tableColumn id="1" name="Место" dataDxfId="563"/>
    <tableColumn id="2" name="Борт" dataDxfId="562"/>
    <tableColumn id="3" name="Водитель" dataDxfId="561"/>
    <tableColumn id="4" name="Резина" dataDxfId="560"/>
    <tableColumn id="5" name="Автомобиль" dataDxfId="559"/>
    <tableColumn id="6" name="Заезд 1" dataDxfId="558"/>
    <tableColumn id="7" name="Заезд 2" dataDxfId="557"/>
    <tableColumn id="8" name="Заезд 3" dataDxfId="556"/>
    <tableColumn id="9" name="Итог" dataDxfId="555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6" name="Таблица1227" displayName="Таблица1227" ref="A50:J53" totalsRowShown="0" headerRowDxfId="352" dataDxfId="351" tableBorderDxfId="350">
  <tableColumns count="10">
    <tableColumn id="1" name="Место" dataDxfId="349"/>
    <tableColumn id="2" name="Борт" dataDxfId="348"/>
    <tableColumn id="3" name="Водитель" dataDxfId="347"/>
    <tableColumn id="4" name="Резина" dataDxfId="346"/>
    <tableColumn id="5" name="Автомобиль" dataDxfId="345"/>
    <tableColumn id="6" name="Заезд 1" dataDxfId="344"/>
    <tableColumn id="7" name="Заезд 2" dataDxfId="343"/>
    <tableColumn id="8" name="Заезд 3" dataDxfId="342"/>
    <tableColumn id="9" name="Заезд 4" dataDxfId="341"/>
    <tableColumn id="10" name="Итог" dataDxfId="340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31" name="Таблица82332" displayName="Таблица82332" ref="A2:K39" totalsRowShown="0" headerRowDxfId="339" dataDxfId="338">
  <sortState ref="A3:K39">
    <sortCondition ref="K3"/>
  </sortState>
  <tableColumns count="11">
    <tableColumn id="1" name="Место" dataDxfId="337"/>
    <tableColumn id="2" name="Борт" dataDxfId="336"/>
    <tableColumn id="3" name="Водитель" dataDxfId="335"/>
    <tableColumn id="4" name="Резина" dataDxfId="334"/>
    <tableColumn id="5" name="Автомобиль" dataDxfId="333"/>
    <tableColumn id="6" name="Заезд 1" dataDxfId="332"/>
    <tableColumn id="7" name="Заезд 2" dataDxfId="331"/>
    <tableColumn id="8" name="Заезд 3" dataDxfId="330"/>
    <tableColumn id="9" name="Заезд 4" dataDxfId="329"/>
    <tableColumn id="10" name="Заезд 5" dataDxfId="328"/>
    <tableColumn id="11" name="Итог" dataDxfId="327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32" name="Таблица1" displayName="Таблица1" ref="A3:K7" totalsRowShown="0" headerRowDxfId="326" dataDxfId="325">
  <tableColumns count="11">
    <tableColumn id="1" name="Место" dataDxfId="324"/>
    <tableColumn id="2" name="Борт" dataDxfId="323"/>
    <tableColumn id="3" name="Водитель" dataDxfId="322"/>
    <tableColumn id="4" name="Резина" dataDxfId="321"/>
    <tableColumn id="5" name="Автомобиль" dataDxfId="320"/>
    <tableColumn id="6" name="Заезд 1" dataDxfId="319"/>
    <tableColumn id="7" name="Заезд 2" dataDxfId="318"/>
    <tableColumn id="8" name="Заезд 3" dataDxfId="317"/>
    <tableColumn id="9" name="Заезд 4" dataDxfId="316"/>
    <tableColumn id="10" name="Заезд 5" dataDxfId="315"/>
    <tableColumn id="11" name="Итог" dataDxfId="314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33" name="Таблица2" displayName="Таблица2" ref="A9:K21" totalsRowShown="0" headerRowDxfId="313" dataDxfId="312">
  <tableColumns count="11">
    <tableColumn id="1" name="Место" dataDxfId="311"/>
    <tableColumn id="2" name="Борт" dataDxfId="310"/>
    <tableColumn id="3" name="Водитель" dataDxfId="309"/>
    <tableColumn id="4" name="Резина" dataDxfId="308"/>
    <tableColumn id="5" name="Автомобиль" dataDxfId="307"/>
    <tableColumn id="6" name="Заезд 1" dataDxfId="306"/>
    <tableColumn id="7" name="Заезд 2" dataDxfId="305"/>
    <tableColumn id="8" name="Заезд 3" dataDxfId="304"/>
    <tableColumn id="9" name="Заезд 4" dataDxfId="303"/>
    <tableColumn id="10" name="Заезд 5" dataDxfId="302"/>
    <tableColumn id="11" name="Итог" dataDxfId="301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34" name="Таблица3" displayName="Таблица3" ref="A23:K38" totalsRowShown="0" headerRowDxfId="300" dataDxfId="299">
  <tableColumns count="11">
    <tableColumn id="1" name="Место" dataDxfId="298"/>
    <tableColumn id="2" name="Борт" dataDxfId="297"/>
    <tableColumn id="3" name="Водитель" dataDxfId="296"/>
    <tableColumn id="4" name="Резина" dataDxfId="295"/>
    <tableColumn id="5" name="Автомобиль" dataDxfId="294"/>
    <tableColumn id="6" name="Заезд 1" dataDxfId="293"/>
    <tableColumn id="7" name="Заезд 2" dataDxfId="292"/>
    <tableColumn id="8" name="Заезд 3" dataDxfId="291"/>
    <tableColumn id="9" name="Заезд 4" dataDxfId="290"/>
    <tableColumn id="10" name="Заезд 5" dataDxfId="289"/>
    <tableColumn id="11" name="Итог" dataDxfId="288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id="35" name="Таблица4" displayName="Таблица4" ref="A40:K51" totalsRowShown="0" headerRowDxfId="287" dataDxfId="286">
  <tableColumns count="11">
    <tableColumn id="1" name="Место" dataDxfId="285"/>
    <tableColumn id="2" name="Борт" dataDxfId="284"/>
    <tableColumn id="3" name="Водитель" dataDxfId="283"/>
    <tableColumn id="4" name="Резина" dataDxfId="282"/>
    <tableColumn id="5" name="Автомобиль" dataDxfId="281"/>
    <tableColumn id="6" name="Заезд 1" dataDxfId="280"/>
    <tableColumn id="7" name="Заезд 2" dataDxfId="279"/>
    <tableColumn id="8" name="Заезд 3" dataDxfId="278"/>
    <tableColumn id="9" name="Заезд 4" dataDxfId="277"/>
    <tableColumn id="10" name="Заезд 5" dataDxfId="276"/>
    <tableColumn id="11" name="Итог" dataDxfId="275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id="36" name="Таблица5" displayName="Таблица5" ref="A53:K61" totalsRowShown="0" headerRowDxfId="274" dataDxfId="273">
  <tableColumns count="11">
    <tableColumn id="1" name="Место" dataDxfId="272"/>
    <tableColumn id="2" name="Борт" dataDxfId="271"/>
    <tableColumn id="3" name="Водитель" dataDxfId="270"/>
    <tableColumn id="4" name="Резина" dataDxfId="269"/>
    <tableColumn id="5" name="Автомобиль" dataDxfId="268"/>
    <tableColumn id="6" name="Заезд 1" dataDxfId="267"/>
    <tableColumn id="7" name="Заезд 2" dataDxfId="266"/>
    <tableColumn id="8" name="Заезд 3" dataDxfId="265"/>
    <tableColumn id="9" name="Заезд 4" dataDxfId="264"/>
    <tableColumn id="10" name="Заезд 5" dataDxfId="263"/>
    <tableColumn id="11" name="Итог" dataDxfId="262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id="37" name="Таблица6" displayName="Таблица6" ref="A63:K64" totalsRowShown="0" headerRowDxfId="261" dataDxfId="260">
  <tableColumns count="11">
    <tableColumn id="1" name="Место" dataDxfId="259"/>
    <tableColumn id="2" name="Борт" dataDxfId="258"/>
    <tableColumn id="3" name="Водитель" dataDxfId="257"/>
    <tableColumn id="4" name="Резина" dataDxfId="256"/>
    <tableColumn id="5" name="Автомобиль" dataDxfId="255"/>
    <tableColumn id="6" name="Заезд 1" dataDxfId="254"/>
    <tableColumn id="7" name="Заезд 2" dataDxfId="253"/>
    <tableColumn id="8" name="Заезд 3" dataDxfId="252"/>
    <tableColumn id="9" name="Заезд 4" dataDxfId="251"/>
    <tableColumn id="10" name="Заезд 5" dataDxfId="250"/>
    <tableColumn id="11" name="Итог" dataDxfId="249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id="38" name="Таблица139" displayName="Таблица139" ref="A2:K52" totalsRowShown="0" headerRowDxfId="248" dataDxfId="247">
  <tableColumns count="11">
    <tableColumn id="1" name="Место" dataDxfId="246"/>
    <tableColumn id="2" name="Борт" dataDxfId="245"/>
    <tableColumn id="3" name="Водитель" dataDxfId="244"/>
    <tableColumn id="4" name="Резина" dataDxfId="243"/>
    <tableColumn id="5" name="Автомобиль" dataDxfId="242"/>
    <tableColumn id="6" name="Заезд 1" dataDxfId="241"/>
    <tableColumn id="7" name="Заезд 2" dataDxfId="240"/>
    <tableColumn id="8" name="Заезд 3" dataDxfId="239"/>
    <tableColumn id="9" name="Заезд 4" dataDxfId="238"/>
    <tableColumn id="10" name="Заезд 5" dataDxfId="237"/>
    <tableColumn id="11" name="Итог" dataDxfId="236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id="39" name="Таблица140" displayName="Таблица140" ref="A3:J9" totalsRowShown="0" headerRowDxfId="235" dataDxfId="234">
  <tableColumns count="10">
    <tableColumn id="1" name="Место" dataDxfId="233"/>
    <tableColumn id="2" name="Борт" dataDxfId="232"/>
    <tableColumn id="3" name="Водитель" dataDxfId="231"/>
    <tableColumn id="4" name="Резина" dataDxfId="230"/>
    <tableColumn id="5" name="Автомобиль" dataDxfId="229"/>
    <tableColumn id="6" name="Заезд 1" dataDxfId="228"/>
    <tableColumn id="7" name="Заезд 2" dataDxfId="227"/>
    <tableColumn id="8" name="Заезд 3" dataDxfId="226"/>
    <tableColumn id="9" name="Заезд 4" dataDxfId="225"/>
    <tableColumn id="10" name="Итог" dataDxfId="22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0" name="Таблица10" displayName="Таблица10" ref="A22:I34" totalsRowShown="0" headerRowDxfId="554" dataDxfId="553">
  <tableColumns count="9">
    <tableColumn id="1" name="Место" dataDxfId="552"/>
    <tableColumn id="2" name="Борт" dataDxfId="551"/>
    <tableColumn id="3" name="Водитель" dataDxfId="550"/>
    <tableColumn id="4" name="Резина" dataDxfId="549"/>
    <tableColumn id="5" name="Автомобиль" dataDxfId="548"/>
    <tableColumn id="6" name="Заезд 1" dataDxfId="547"/>
    <tableColumn id="7" name="Заезд 2" dataDxfId="546"/>
    <tableColumn id="8" name="Заезд 3" dataDxfId="545"/>
    <tableColumn id="9" name="Итог" dataDxfId="544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40" name="Таблица241" displayName="Таблица241" ref="A11:J19" totalsRowShown="0" headerRowDxfId="223" dataDxfId="222">
  <tableColumns count="10">
    <tableColumn id="1" name="Место" dataDxfId="221"/>
    <tableColumn id="2" name="Борт" dataDxfId="220"/>
    <tableColumn id="3" name="Водитель" dataDxfId="219"/>
    <tableColumn id="4" name="Резина" dataDxfId="218"/>
    <tableColumn id="5" name="Автомобиль" dataDxfId="217"/>
    <tableColumn id="6" name="Заезд 1" dataDxfId="216"/>
    <tableColumn id="7" name="Заезд 2" dataDxfId="215"/>
    <tableColumn id="8" name="Заезд 3" dataDxfId="214"/>
    <tableColumn id="9" name="Заезд 4" dataDxfId="213"/>
    <tableColumn id="10" name="Итог" dataDxfId="212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id="41" name="Таблица342" displayName="Таблица342" ref="A21:J34" totalsRowShown="0" headerRowDxfId="211" dataDxfId="210">
  <tableColumns count="10">
    <tableColumn id="1" name="Место" dataDxfId="209"/>
    <tableColumn id="2" name="Борт" dataDxfId="208"/>
    <tableColumn id="3" name="Водитель" dataDxfId="207"/>
    <tableColumn id="4" name="Резина" dataDxfId="206"/>
    <tableColumn id="5" name="Автомобиль" dataDxfId="205"/>
    <tableColumn id="6" name="Заезд 1" dataDxfId="204"/>
    <tableColumn id="7" name="Заезд 2" dataDxfId="203"/>
    <tableColumn id="8" name="Заезд 3" dataDxfId="202"/>
    <tableColumn id="9" name="Заезд 4" dataDxfId="201"/>
    <tableColumn id="10" name="Итог" dataDxfId="200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id="42" name="Таблица443" displayName="Таблица443" ref="A36:J44" totalsRowShown="0" headerRowDxfId="199" dataDxfId="198">
  <tableColumns count="10">
    <tableColumn id="1" name="Место" dataDxfId="197"/>
    <tableColumn id="2" name="Борт" dataDxfId="196"/>
    <tableColumn id="3" name="Водитель" dataDxfId="195"/>
    <tableColumn id="4" name="Резина" dataDxfId="194"/>
    <tableColumn id="5" name="Автомобиль" dataDxfId="193"/>
    <tableColumn id="6" name="Заезд 1" dataDxfId="192"/>
    <tableColumn id="7" name="Заезд 2" dataDxfId="191"/>
    <tableColumn id="8" name="Заезд 3" dataDxfId="190"/>
    <tableColumn id="9" name="Заезд 4" dataDxfId="189"/>
    <tableColumn id="10" name="Итог" dataDxfId="188"/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id="43" name="Таблица544" displayName="Таблица544" ref="A46:J57" totalsRowShown="0" headerRowDxfId="187" dataDxfId="186">
  <tableColumns count="10">
    <tableColumn id="1" name="Место" dataDxfId="185"/>
    <tableColumn id="2" name="Борт" dataDxfId="184"/>
    <tableColumn id="3" name="Водитель" dataDxfId="183"/>
    <tableColumn id="4" name="Резина" dataDxfId="182"/>
    <tableColumn id="5" name="Автомобиль" dataDxfId="181"/>
    <tableColumn id="6" name="Заезд 1" dataDxfId="180"/>
    <tableColumn id="7" name="Заезд 2" dataDxfId="179"/>
    <tableColumn id="8" name="Заезд 3" dataDxfId="178"/>
    <tableColumn id="9" name="Заезд 4" dataDxfId="177"/>
    <tableColumn id="10" name="Итог" dataDxfId="176"/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id="44" name="Таблица645" displayName="Таблица645" ref="A59:J60" totalsRowShown="0" headerRowDxfId="175" dataDxfId="174">
  <tableColumns count="10">
    <tableColumn id="1" name="Место" dataDxfId="173"/>
    <tableColumn id="2" name="Борт" dataDxfId="172"/>
    <tableColumn id="3" name="Водитель" dataDxfId="171"/>
    <tableColumn id="4" name="Резина" dataDxfId="170"/>
    <tableColumn id="5" name="Автомобиль" dataDxfId="169"/>
    <tableColumn id="6" name="Заезд 1" dataDxfId="168"/>
    <tableColumn id="7" name="Заезд 2" dataDxfId="167"/>
    <tableColumn id="8" name="Заезд 3" dataDxfId="166"/>
    <tableColumn id="9" name="Заезд 4" dataDxfId="165"/>
    <tableColumn id="10" name="Итог" dataDxfId="164"/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id="46" name="Таблица147" displayName="Таблица147" ref="A2:J48" totalsRowShown="0" headerRowDxfId="163" dataDxfId="162">
  <tableColumns count="10">
    <tableColumn id="1" name="Место" dataDxfId="161"/>
    <tableColumn id="2" name="Борт" dataDxfId="160"/>
    <tableColumn id="3" name="Водитель" dataDxfId="159"/>
    <tableColumn id="4" name="Резина" dataDxfId="158"/>
    <tableColumn id="5" name="Автомобиль" dataDxfId="157"/>
    <tableColumn id="6" name="Заезд 1" dataDxfId="156"/>
    <tableColumn id="7" name="Заезд 2" dataDxfId="155"/>
    <tableColumn id="8" name="Заезд 3" dataDxfId="154"/>
    <tableColumn id="9" name="Заезд 4" dataDxfId="153"/>
    <tableColumn id="10" name="Итог" dataDxfId="152"/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id="47" name="Таблица148" displayName="Таблица148" ref="A3:L7" totalsRowShown="0" headerRowDxfId="151" dataDxfId="150">
  <tableColumns count="12">
    <tableColumn id="1" name="Место" dataDxfId="149"/>
    <tableColumn id="2" name="Борт" dataDxfId="148"/>
    <tableColumn id="3" name="Водитель" dataDxfId="147"/>
    <tableColumn id="4" name="Резина" dataDxfId="146"/>
    <tableColumn id="5" name="Автомобиль" dataDxfId="145"/>
    <tableColumn id="6" name="Заезд 1" dataDxfId="144"/>
    <tableColumn id="7" name="Заезд 2" dataDxfId="143"/>
    <tableColumn id="8" name="Заезд 3" dataDxfId="142"/>
    <tableColumn id="9" name="Заезд 4" dataDxfId="141"/>
    <tableColumn id="10" name="Заезд 5" dataDxfId="140"/>
    <tableColumn id="11" name="Заезд 6" dataDxfId="139"/>
    <tableColumn id="12" name="Итог" dataDxfId="138"/>
  </tableColumns>
  <tableStyleInfo name="TableStyleMedium2" showFirstColumn="0" showLastColumn="0" showRowStripes="1" showColumnStripes="0"/>
</table>
</file>

<file path=xl/tables/table37.xml><?xml version="1.0" encoding="utf-8"?>
<table xmlns="http://schemas.openxmlformats.org/spreadsheetml/2006/main" id="48" name="Таблица249" displayName="Таблица249" ref="A9:L15" totalsRowShown="0" headerRowDxfId="137" dataDxfId="136">
  <tableColumns count="12">
    <tableColumn id="1" name="Место" dataDxfId="135"/>
    <tableColumn id="2" name="Борт" dataDxfId="134"/>
    <tableColumn id="3" name="Водитель" dataDxfId="133"/>
    <tableColumn id="4" name="Резина" dataDxfId="132"/>
    <tableColumn id="5" name="Автомобиль" dataDxfId="131"/>
    <tableColumn id="6" name="Заезд 1" dataDxfId="130"/>
    <tableColumn id="7" name="Заезд 2" dataDxfId="129"/>
    <tableColumn id="8" name="Заезд 3" dataDxfId="128"/>
    <tableColumn id="9" name="Заезд 4" dataDxfId="127"/>
    <tableColumn id="10" name="Заезд 5" dataDxfId="126"/>
    <tableColumn id="11" name="Заезд 6" dataDxfId="125"/>
    <tableColumn id="12" name="Итог" dataDxfId="124"/>
  </tableColumns>
  <tableStyleInfo name="TableStyleMedium2" showFirstColumn="0" showLastColumn="0" showRowStripes="1" showColumnStripes="0"/>
</table>
</file>

<file path=xl/tables/table38.xml><?xml version="1.0" encoding="utf-8"?>
<table xmlns="http://schemas.openxmlformats.org/spreadsheetml/2006/main" id="49" name="Таблица350" displayName="Таблица350" ref="A17:L30" totalsRowShown="0" headerRowDxfId="123" dataDxfId="122">
  <tableColumns count="12">
    <tableColumn id="1" name="Место" dataDxfId="121"/>
    <tableColumn id="2" name="Борт" dataDxfId="120"/>
    <tableColumn id="3" name="Водитель" dataDxfId="119"/>
    <tableColumn id="4" name="Резина" dataDxfId="118"/>
    <tableColumn id="5" name="Автомобиль" dataDxfId="117"/>
    <tableColumn id="6" name="Заезд 1" dataDxfId="116"/>
    <tableColumn id="7" name="Заезд 2" dataDxfId="115"/>
    <tableColumn id="8" name="Заезд 3" dataDxfId="114"/>
    <tableColumn id="9" name="Заезд 4" dataDxfId="113"/>
    <tableColumn id="10" name="Заезд 5" dataDxfId="112"/>
    <tableColumn id="11" name="Заезд 6" dataDxfId="111"/>
    <tableColumn id="12" name="Итог" dataDxfId="110"/>
  </tableColumns>
  <tableStyleInfo name="TableStyleMedium2" showFirstColumn="0" showLastColumn="0" showRowStripes="1" showColumnStripes="0"/>
</table>
</file>

<file path=xl/tables/table39.xml><?xml version="1.0" encoding="utf-8"?>
<table xmlns="http://schemas.openxmlformats.org/spreadsheetml/2006/main" id="50" name="Таблица451" displayName="Таблица451" ref="A32:L45" totalsRowShown="0" headerRowDxfId="109" dataDxfId="108">
  <tableColumns count="12">
    <tableColumn id="1" name="Место" dataDxfId="107"/>
    <tableColumn id="2" name="Борт" dataDxfId="106"/>
    <tableColumn id="3" name="Водитель" dataDxfId="105"/>
    <tableColumn id="4" name="Резина" dataDxfId="104"/>
    <tableColumn id="5" name="Автомобиль" dataDxfId="103"/>
    <tableColumn id="6" name="Заезд 1" dataDxfId="102"/>
    <tableColumn id="7" name="Заезд 2" dataDxfId="101"/>
    <tableColumn id="8" name="Заезд 3" dataDxfId="100"/>
    <tableColumn id="9" name="Заезд 4" dataDxfId="99"/>
    <tableColumn id="10" name="Заезд 5" dataDxfId="98"/>
    <tableColumn id="11" name="Заезд 6" dataDxfId="97"/>
    <tableColumn id="12" name="Итог" dataDxfId="9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1" name="Таблица11" displayName="Таблица11" ref="A36:I47" totalsRowShown="0" headerRowDxfId="543" dataDxfId="542">
  <tableColumns count="9">
    <tableColumn id="1" name="Место" dataDxfId="541"/>
    <tableColumn id="2" name="Борт" dataDxfId="540"/>
    <tableColumn id="3" name="Водитель" dataDxfId="539"/>
    <tableColumn id="4" name="Резина" dataDxfId="538"/>
    <tableColumn id="5" name="Автомобиль" dataDxfId="537"/>
    <tableColumn id="6" name="Заезд 1" dataDxfId="536"/>
    <tableColumn id="7" name="Заезд 2" dataDxfId="535"/>
    <tableColumn id="8" name="Заезд 3" dataDxfId="534"/>
    <tableColumn id="9" name="Итог" dataDxfId="533"/>
  </tableColumns>
  <tableStyleInfo name="TableStyleMedium2" showFirstColumn="0" showLastColumn="0" showRowStripes="1" showColumnStripes="0"/>
</table>
</file>

<file path=xl/tables/table40.xml><?xml version="1.0" encoding="utf-8"?>
<table xmlns="http://schemas.openxmlformats.org/spreadsheetml/2006/main" id="51" name="Таблица552" displayName="Таблица552" ref="A47:L52" totalsRowShown="0" headerRowDxfId="95" dataDxfId="94">
  <tableColumns count="12">
    <tableColumn id="1" name="Место" dataDxfId="93"/>
    <tableColumn id="2" name="Борт" dataDxfId="92"/>
    <tableColumn id="3" name="Водитель" dataDxfId="91"/>
    <tableColumn id="4" name="Резина" dataDxfId="90"/>
    <tableColumn id="5" name="Автомобиль" dataDxfId="89"/>
    <tableColumn id="6" name="Заезд 1" dataDxfId="88"/>
    <tableColumn id="7" name="Заезд 2" dataDxfId="87"/>
    <tableColumn id="8" name="Заезд 3" dataDxfId="86"/>
    <tableColumn id="9" name="Заезд 4" dataDxfId="85"/>
    <tableColumn id="10" name="Заезд 5" dataDxfId="84"/>
    <tableColumn id="11" name="Заезд 6" dataDxfId="83"/>
    <tableColumn id="12" name="Итог" dataDxfId="82"/>
  </tableColumns>
  <tableStyleInfo name="TableStyleMedium2" showFirstColumn="0" showLastColumn="0" showRowStripes="1" showColumnStripes="0"/>
</table>
</file>

<file path=xl/tables/table41.xml><?xml version="1.0" encoding="utf-8"?>
<table xmlns="http://schemas.openxmlformats.org/spreadsheetml/2006/main" id="52" name="Таблица653" displayName="Таблица653" ref="A54:J58" totalsRowShown="0" headerRowDxfId="81" dataDxfId="80">
  <tableColumns count="10">
    <tableColumn id="1" name="Место" dataDxfId="79"/>
    <tableColumn id="2" name="Борт" dataDxfId="78"/>
    <tableColumn id="3" name="Водитель" dataDxfId="77"/>
    <tableColumn id="4" name="Резина" dataDxfId="76"/>
    <tableColumn id="5" name="Автомобиль" dataDxfId="75"/>
    <tableColumn id="6" name="Заезд 1" dataDxfId="74"/>
    <tableColumn id="7" name="Заезд 2" dataDxfId="73"/>
    <tableColumn id="8" name="Заезд 3" dataDxfId="72"/>
    <tableColumn id="9" name="Заезд 4" dataDxfId="71"/>
    <tableColumn id="12" name="Итог" dataDxfId="70"/>
  </tableColumns>
  <tableStyleInfo name="TableStyleMedium2" showFirstColumn="0" showLastColumn="0" showRowStripes="1" showColumnStripes="0"/>
</table>
</file>

<file path=xl/tables/table42.xml><?xml version="1.0" encoding="utf-8"?>
<table xmlns="http://schemas.openxmlformats.org/spreadsheetml/2006/main" id="45" name="Таблица146" displayName="Таблица146" ref="A2:L43" totalsRowShown="0" headerRowDxfId="69" dataDxfId="68">
  <tableColumns count="12">
    <tableColumn id="1" name="Место" dataDxfId="67"/>
    <tableColumn id="2" name="Борт" dataDxfId="66"/>
    <tableColumn id="3" name="Водитель" dataDxfId="65"/>
    <tableColumn id="4" name="Резина" dataDxfId="64"/>
    <tableColumn id="5" name="Автомобиль" dataDxfId="63"/>
    <tableColumn id="6" name="Заезд 1" dataDxfId="62"/>
    <tableColumn id="7" name="Заезд 2" dataDxfId="61"/>
    <tableColumn id="8" name="Заезд 3" dataDxfId="60"/>
    <tableColumn id="9" name="Заезд 4" dataDxfId="59"/>
    <tableColumn id="10" name="Заезд 5" dataDxfId="58"/>
    <tableColumn id="11" name="Заезд 6" dataDxfId="57"/>
    <tableColumn id="12" name="Итог" dataDxfId="56"/>
  </tableColumns>
  <tableStyleInfo name="TableStyleMedium2" showFirstColumn="0" showLastColumn="0" showRowStripes="1" showColumnStripes="0"/>
</table>
</file>

<file path=xl/tables/table43.xml><?xml version="1.0" encoding="utf-8"?>
<table xmlns="http://schemas.openxmlformats.org/spreadsheetml/2006/main" id="5" name="Таблица21" displayName="Таблица21" ref="A3:F33" totalsRowShown="0" headerRowDxfId="55" dataDxfId="54">
  <tableColumns count="6">
    <tableColumn id="1" name="Место" dataDxfId="53"/>
    <tableColumn id="2" name="Борт" dataDxfId="52"/>
    <tableColumn id="3" name="Водитель" dataDxfId="51"/>
    <tableColumn id="4" name="Резина" dataDxfId="50"/>
    <tableColumn id="5" name="Автомобиль" dataDxfId="49"/>
    <tableColumn id="6" name="Очки" dataDxfId="48"/>
  </tableColumns>
  <tableStyleInfo name="TableStyleMedium2" showFirstColumn="0" showLastColumn="0" showRowStripes="1" showColumnStripes="0"/>
</table>
</file>

<file path=xl/tables/table44.xml><?xml version="1.0" encoding="utf-8"?>
<table xmlns="http://schemas.openxmlformats.org/spreadsheetml/2006/main" id="6" name="Таблица22" displayName="Таблица22" ref="A35:F96" totalsRowShown="0" headerRowDxfId="47" dataDxfId="46">
  <tableColumns count="6">
    <tableColumn id="1" name="Место" dataDxfId="45"/>
    <tableColumn id="2" name="Борт" dataDxfId="44"/>
    <tableColumn id="3" name="Водитель" dataDxfId="43"/>
    <tableColumn id="4" name="Резина" dataDxfId="42"/>
    <tableColumn id="5" name="Автомобиль" dataDxfId="41"/>
    <tableColumn id="6" name="Очки" dataDxfId="40"/>
  </tableColumns>
  <tableStyleInfo name="TableStyleMedium2" showFirstColumn="0" showLastColumn="0" showRowStripes="1" showColumnStripes="0"/>
</table>
</file>

<file path=xl/tables/table45.xml><?xml version="1.0" encoding="utf-8"?>
<table xmlns="http://schemas.openxmlformats.org/spreadsheetml/2006/main" id="7" name="Таблица23" displayName="Таблица23" ref="A98:F175" totalsRowShown="0" headerRowDxfId="39" dataDxfId="38">
  <tableColumns count="6">
    <tableColumn id="1" name="Место" dataDxfId="37"/>
    <tableColumn id="2" name="Борт" dataDxfId="36"/>
    <tableColumn id="3" name="Водитель" dataDxfId="35"/>
    <tableColumn id="4" name="Резина" dataDxfId="34"/>
    <tableColumn id="5" name="Автомобиль" dataDxfId="33"/>
    <tableColumn id="6" name="Очки" dataDxfId="32"/>
  </tableColumns>
  <tableStyleInfo name="TableStyleMedium2" showFirstColumn="0" showLastColumn="0" showRowStripes="1" showColumnStripes="0"/>
</table>
</file>

<file path=xl/tables/table46.xml><?xml version="1.0" encoding="utf-8"?>
<table xmlns="http://schemas.openxmlformats.org/spreadsheetml/2006/main" id="27" name="Таблица27" displayName="Таблица27" ref="A177:F241" totalsRowShown="0" headerRowDxfId="31" dataDxfId="30">
  <tableColumns count="6">
    <tableColumn id="1" name="Место" dataDxfId="29"/>
    <tableColumn id="2" name="Борт" dataDxfId="28"/>
    <tableColumn id="3" name="Водитель" dataDxfId="27"/>
    <tableColumn id="4" name="Резина" dataDxfId="26"/>
    <tableColumn id="5" name="Автомобиль" dataDxfId="25"/>
    <tableColumn id="6" name="Очки" dataDxfId="24"/>
  </tableColumns>
  <tableStyleInfo name="TableStyleMedium2" showFirstColumn="0" showLastColumn="0" showRowStripes="1" showColumnStripes="0"/>
</table>
</file>

<file path=xl/tables/table47.xml><?xml version="1.0" encoding="utf-8"?>
<table xmlns="http://schemas.openxmlformats.org/spreadsheetml/2006/main" id="28" name="Таблица28" displayName="Таблица28" ref="A243:F309" totalsRowShown="0" headerRowDxfId="23" dataDxfId="22">
  <tableColumns count="6">
    <tableColumn id="1" name="Место" dataDxfId="21"/>
    <tableColumn id="2" name="Борт" dataDxfId="20"/>
    <tableColumn id="3" name="Водитель" dataDxfId="19"/>
    <tableColumn id="4" name="Резина" dataDxfId="18"/>
    <tableColumn id="5" name="Автомобиль" dataDxfId="17"/>
    <tableColumn id="6" name="Очки" dataDxfId="16"/>
  </tableColumns>
  <tableStyleInfo name="TableStyleMedium2" showFirstColumn="0" showLastColumn="0" showRowStripes="1" showColumnStripes="0"/>
</table>
</file>

<file path=xl/tables/table48.xml><?xml version="1.0" encoding="utf-8"?>
<table xmlns="http://schemas.openxmlformats.org/spreadsheetml/2006/main" id="54" name="Таблица54" displayName="Таблица54" ref="A311:F335" totalsRowShown="0" headerRowDxfId="15" dataDxfId="14" headerRowCellStyle="Обычный 2">
  <tableColumns count="6">
    <tableColumn id="1" name="Место" dataDxfId="13"/>
    <tableColumn id="2" name="Борт" dataDxfId="12"/>
    <tableColumn id="3" name="Водитель" dataDxfId="11"/>
    <tableColumn id="4" name="Резина" dataDxfId="10"/>
    <tableColumn id="5" name="Автомобиль" dataDxfId="9"/>
    <tableColumn id="6" name="Очки" dataDxfId="8" dataCellStyle="Обычный 2"/>
  </tableColumns>
  <tableStyleInfo name="TableStyleMedium2" showFirstColumn="0" showLastColumn="0" showRowStripes="1" showColumnStripes="0"/>
</table>
</file>

<file path=xl/tables/table49.xml><?xml version="1.0" encoding="utf-8"?>
<table xmlns="http://schemas.openxmlformats.org/spreadsheetml/2006/main" id="3" name="Таблица24" displayName="Таблица24" ref="A2:F78" totalsRowShown="0" headerRowDxfId="7" dataDxfId="6">
  <tableColumns count="6">
    <tableColumn id="1" name="Место" dataDxfId="5"/>
    <tableColumn id="2" name="Борт" dataDxfId="4"/>
    <tableColumn id="3" name="Водитель" dataDxfId="3"/>
    <tableColumn id="4" name="Резина" dataDxfId="2"/>
    <tableColumn id="5" name="Автомобиль" dataDxfId="1"/>
    <tableColumn id="6" name="Очки" dataDxfId="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2" name="Таблица12" displayName="Таблица12" ref="A49:I62" totalsRowShown="0" headerRowDxfId="532" dataDxfId="531">
  <tableColumns count="9">
    <tableColumn id="1" name="Место" dataDxfId="530"/>
    <tableColumn id="2" name="Борт" dataDxfId="529"/>
    <tableColumn id="3" name="Водитель" dataDxfId="528"/>
    <tableColumn id="4" name="Резина" dataDxfId="527"/>
    <tableColumn id="5" name="Автомобиль" dataDxfId="526"/>
    <tableColumn id="6" name="Заезд 1" dataDxfId="525"/>
    <tableColumn id="7" name="Заезд 2" dataDxfId="524"/>
    <tableColumn id="8" name="Заезд 3" dataDxfId="523"/>
    <tableColumn id="9" name="Итог" dataDxfId="52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3" name="Таблица13" displayName="Таблица13" ref="A64:H70" totalsRowShown="0" headerRowDxfId="521" dataDxfId="520">
  <tableColumns count="8">
    <tableColumn id="1" name="Место" dataDxfId="519"/>
    <tableColumn id="2" name="Борт" dataDxfId="518"/>
    <tableColumn id="3" name="Водитель" dataDxfId="517"/>
    <tableColumn id="4" name="Резина" dataDxfId="516"/>
    <tableColumn id="5" name="Автомобиль" dataDxfId="515"/>
    <tableColumn id="6" name="Заезд 1" dataDxfId="514"/>
    <tableColumn id="7" name="Заезд 2" dataDxfId="513"/>
    <tableColumn id="8" name="Итог" dataDxfId="51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" name="Таблица82" displayName="Таблица82" ref="A2:I53" totalsRowShown="0" headerRowDxfId="511" dataDxfId="510">
  <sortState ref="A3:I53">
    <sortCondition ref="I3"/>
  </sortState>
  <tableColumns count="9">
    <tableColumn id="1" name="Место" dataDxfId="509"/>
    <tableColumn id="2" name="Борт" dataDxfId="508"/>
    <tableColumn id="3" name="Водитель" dataDxfId="507"/>
    <tableColumn id="4" name="Резина" dataDxfId="506"/>
    <tableColumn id="5" name="Автомобиль" dataDxfId="505"/>
    <tableColumn id="6" name="Заезд 1" dataDxfId="504"/>
    <tableColumn id="7" name="Заезд 2" dataDxfId="503"/>
    <tableColumn id="8" name="Заезд 3" dataDxfId="502"/>
    <tableColumn id="9" name="Итог" dataDxfId="501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5" name="Таблица15" displayName="Таблица15" ref="A3:J8" totalsRowShown="0" headerRowDxfId="500" dataDxfId="499">
  <tableColumns count="10">
    <tableColumn id="1" name="Место" dataDxfId="498"/>
    <tableColumn id="2" name="Борт" dataDxfId="497"/>
    <tableColumn id="3" name="Водитель" dataDxfId="496"/>
    <tableColumn id="4" name="Резина" dataDxfId="495"/>
    <tableColumn id="5" name="Автомобиль" dataDxfId="494"/>
    <tableColumn id="6" name="Заезд 1" dataDxfId="493"/>
    <tableColumn id="7" name="Заезд 2" dataDxfId="492"/>
    <tableColumn id="8" name="Заезд 3" dataDxfId="491"/>
    <tableColumn id="9" name="Заезд 4" dataDxfId="490"/>
    <tableColumn id="10" name="Итог" dataDxfId="489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6" name="Таблица16" displayName="Таблица16" ref="A79:I83" totalsRowShown="0" headerRowDxfId="488" dataDxfId="487">
  <tableColumns count="9">
    <tableColumn id="1" name="Место" dataDxfId="486"/>
    <tableColumn id="2" name="Борт" dataDxfId="485"/>
    <tableColumn id="3" name="Водитель" dataDxfId="484"/>
    <tableColumn id="4" name="Резина" dataDxfId="483"/>
    <tableColumn id="5" name="Автомобиль" dataDxfId="482"/>
    <tableColumn id="6" name="Заезд 1" dataDxfId="481"/>
    <tableColumn id="7" name="Заезд 2" dataDxfId="480"/>
    <tableColumn id="8" name="Заезд 3" dataDxfId="479"/>
    <tableColumn id="9" name="Итог" dataDxfId="47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table" Target="../tables/table36.xml"/><Relationship Id="rId6" Type="http://schemas.openxmlformats.org/officeDocument/2006/relationships/table" Target="../tables/table41.xml"/><Relationship Id="rId5" Type="http://schemas.openxmlformats.org/officeDocument/2006/relationships/table" Target="../tables/table40.xml"/><Relationship Id="rId4" Type="http://schemas.openxmlformats.org/officeDocument/2006/relationships/table" Target="../tables/table3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4.xml"/><Relationship Id="rId7" Type="http://schemas.openxmlformats.org/officeDocument/2006/relationships/table" Target="../tables/table48.xml"/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47.xml"/><Relationship Id="rId5" Type="http://schemas.openxmlformats.org/officeDocument/2006/relationships/table" Target="../tables/table46.xml"/><Relationship Id="rId4" Type="http://schemas.openxmlformats.org/officeDocument/2006/relationships/table" Target="../tables/table45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table" Target="../tables/table8.xml"/><Relationship Id="rId6" Type="http://schemas.openxmlformats.org/officeDocument/2006/relationships/table" Target="../tables/table13.xml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table" Target="../tables/table15.xml"/><Relationship Id="rId6" Type="http://schemas.openxmlformats.org/officeDocument/2006/relationships/table" Target="../tables/table20.xml"/><Relationship Id="rId5" Type="http://schemas.openxmlformats.org/officeDocument/2006/relationships/table" Target="../tables/table19.xml"/><Relationship Id="rId4" Type="http://schemas.openxmlformats.org/officeDocument/2006/relationships/table" Target="../tables/table1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4.xml"/><Relationship Id="rId2" Type="http://schemas.openxmlformats.org/officeDocument/2006/relationships/table" Target="../tables/table23.xml"/><Relationship Id="rId1" Type="http://schemas.openxmlformats.org/officeDocument/2006/relationships/table" Target="../tables/table22.xml"/><Relationship Id="rId6" Type="http://schemas.openxmlformats.org/officeDocument/2006/relationships/table" Target="../tables/table27.xml"/><Relationship Id="rId5" Type="http://schemas.openxmlformats.org/officeDocument/2006/relationships/table" Target="../tables/table26.xml"/><Relationship Id="rId4" Type="http://schemas.openxmlformats.org/officeDocument/2006/relationships/table" Target="../tables/table2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1.xml"/><Relationship Id="rId2" Type="http://schemas.openxmlformats.org/officeDocument/2006/relationships/table" Target="../tables/table30.xml"/><Relationship Id="rId1" Type="http://schemas.openxmlformats.org/officeDocument/2006/relationships/table" Target="../tables/table29.xml"/><Relationship Id="rId6" Type="http://schemas.openxmlformats.org/officeDocument/2006/relationships/table" Target="../tables/table34.xml"/><Relationship Id="rId5" Type="http://schemas.openxmlformats.org/officeDocument/2006/relationships/table" Target="../tables/table33.xml"/><Relationship Id="rId4" Type="http://schemas.openxmlformats.org/officeDocument/2006/relationships/table" Target="../tables/table3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70"/>
  <sheetViews>
    <sheetView tabSelected="1" workbookViewId="0">
      <selection sqref="A1:I1"/>
    </sheetView>
  </sheetViews>
  <sheetFormatPr defaultRowHeight="15" x14ac:dyDescent="0.2"/>
  <cols>
    <col min="1" max="1" width="7.140625" style="13" customWidth="1"/>
    <col min="2" max="2" width="7.140625" style="14" customWidth="1"/>
    <col min="3" max="3" width="24.28515625" style="15" customWidth="1"/>
    <col min="4" max="4" width="31.42578125" style="15" customWidth="1"/>
    <col min="5" max="5" width="25.7109375" style="15" customWidth="1"/>
    <col min="6" max="8" width="11.42578125" style="16" customWidth="1"/>
    <col min="9" max="9" width="11.42578125" style="31" customWidth="1"/>
    <col min="10" max="16384" width="9.140625" style="27"/>
  </cols>
  <sheetData>
    <row r="1" spans="1:10" s="26" customFormat="1" ht="15.75" x14ac:dyDescent="0.2">
      <c r="A1" s="111" t="s">
        <v>146</v>
      </c>
      <c r="B1" s="113"/>
      <c r="C1" s="113"/>
      <c r="D1" s="113"/>
      <c r="E1" s="113"/>
      <c r="F1" s="113"/>
      <c r="G1" s="113"/>
      <c r="H1" s="113"/>
      <c r="I1" s="113"/>
    </row>
    <row r="2" spans="1:10" x14ac:dyDescent="0.2">
      <c r="A2" s="115" t="s">
        <v>0</v>
      </c>
      <c r="B2" s="115"/>
      <c r="C2" s="115"/>
      <c r="D2" s="115"/>
      <c r="E2" s="115"/>
      <c r="F2" s="115"/>
      <c r="G2" s="115"/>
      <c r="H2" s="115"/>
      <c r="I2" s="115"/>
    </row>
    <row r="3" spans="1:10" x14ac:dyDescent="0.2">
      <c r="A3" s="13" t="s">
        <v>1</v>
      </c>
      <c r="B3" s="14" t="s">
        <v>2</v>
      </c>
      <c r="C3" s="15" t="s">
        <v>3</v>
      </c>
      <c r="D3" s="15" t="s">
        <v>4</v>
      </c>
      <c r="E3" s="15" t="s">
        <v>5</v>
      </c>
      <c r="F3" s="16" t="s">
        <v>6</v>
      </c>
      <c r="G3" s="16" t="s">
        <v>7</v>
      </c>
      <c r="H3" s="16" t="s">
        <v>8</v>
      </c>
      <c r="I3" s="25" t="s">
        <v>9</v>
      </c>
    </row>
    <row r="4" spans="1:10" x14ac:dyDescent="0.2">
      <c r="A4" s="18">
        <v>1</v>
      </c>
      <c r="B4" s="19">
        <v>470</v>
      </c>
      <c r="C4" s="20" t="s">
        <v>95</v>
      </c>
      <c r="D4" s="20" t="s">
        <v>152</v>
      </c>
      <c r="E4" s="20" t="s">
        <v>10</v>
      </c>
      <c r="F4" s="21">
        <v>8.297106481481481E-4</v>
      </c>
      <c r="G4" s="21">
        <v>8.2138888888888897E-4</v>
      </c>
      <c r="H4" s="21">
        <v>8.0999999999999996E-4</v>
      </c>
      <c r="I4" s="28">
        <v>2.4610995370370372E-3</v>
      </c>
      <c r="J4" s="27">
        <v>25</v>
      </c>
    </row>
    <row r="5" spans="1:10" x14ac:dyDescent="0.2">
      <c r="A5" s="18">
        <v>2</v>
      </c>
      <c r="B5" s="19">
        <v>888</v>
      </c>
      <c r="C5" s="20" t="s">
        <v>112</v>
      </c>
      <c r="D5" s="20" t="s">
        <v>111</v>
      </c>
      <c r="E5" s="20" t="s">
        <v>12</v>
      </c>
      <c r="F5" s="21">
        <v>8.3568287037037031E-4</v>
      </c>
      <c r="G5" s="21">
        <v>8.4002314814814823E-4</v>
      </c>
      <c r="H5" s="21">
        <v>8.4671296296296307E-4</v>
      </c>
      <c r="I5" s="28">
        <v>2.5224189814814818E-3</v>
      </c>
      <c r="J5" s="27">
        <v>18</v>
      </c>
    </row>
    <row r="6" spans="1:10" x14ac:dyDescent="0.2">
      <c r="A6" s="18">
        <v>3</v>
      </c>
      <c r="B6" s="19">
        <v>605</v>
      </c>
      <c r="C6" s="20" t="s">
        <v>11</v>
      </c>
      <c r="D6" s="20" t="s">
        <v>125</v>
      </c>
      <c r="E6" s="20" t="s">
        <v>12</v>
      </c>
      <c r="F6" s="21">
        <v>1.0064004629629628E-3</v>
      </c>
      <c r="G6" s="21">
        <v>9.6679398148148156E-4</v>
      </c>
      <c r="H6" s="21">
        <v>8.8957175925925922E-4</v>
      </c>
      <c r="I6" s="28">
        <v>2.8627662037037037E-3</v>
      </c>
      <c r="J6" s="27">
        <v>15</v>
      </c>
    </row>
    <row r="7" spans="1:10" s="26" customFormat="1" x14ac:dyDescent="0.2">
      <c r="A7" s="18">
        <v>4</v>
      </c>
      <c r="B7" s="19">
        <v>824</v>
      </c>
      <c r="C7" s="20" t="s">
        <v>143</v>
      </c>
      <c r="D7" s="20" t="s">
        <v>144</v>
      </c>
      <c r="E7" s="20" t="s">
        <v>13</v>
      </c>
      <c r="F7" s="24">
        <v>1.0532407407407407E-3</v>
      </c>
      <c r="G7" s="24">
        <v>1.0185185185185186E-3</v>
      </c>
      <c r="H7" s="21">
        <v>1.3738773148148148E-3</v>
      </c>
      <c r="I7" s="28">
        <v>3.4456365740740745E-3</v>
      </c>
      <c r="J7" s="27">
        <v>12</v>
      </c>
    </row>
    <row r="8" spans="1:10" s="29" customFormat="1" x14ac:dyDescent="0.2">
      <c r="A8" s="115" t="s">
        <v>14</v>
      </c>
      <c r="B8" s="115"/>
      <c r="C8" s="115"/>
      <c r="D8" s="115"/>
      <c r="E8" s="115"/>
      <c r="F8" s="115"/>
      <c r="G8" s="115"/>
      <c r="H8" s="115"/>
      <c r="I8" s="115"/>
    </row>
    <row r="9" spans="1:10" x14ac:dyDescent="0.2">
      <c r="A9" s="13" t="s">
        <v>1</v>
      </c>
      <c r="B9" s="14" t="s">
        <v>2</v>
      </c>
      <c r="C9" s="15" t="s">
        <v>3</v>
      </c>
      <c r="D9" s="15" t="s">
        <v>4</v>
      </c>
      <c r="E9" s="15" t="s">
        <v>5</v>
      </c>
      <c r="F9" s="16" t="s">
        <v>6</v>
      </c>
      <c r="G9" s="16" t="s">
        <v>7</v>
      </c>
      <c r="H9" s="30" t="s">
        <v>8</v>
      </c>
      <c r="I9" s="31" t="s">
        <v>9</v>
      </c>
    </row>
    <row r="10" spans="1:10" x14ac:dyDescent="0.2">
      <c r="A10" s="18">
        <v>1</v>
      </c>
      <c r="B10" s="19">
        <v>111</v>
      </c>
      <c r="C10" s="20" t="s">
        <v>15</v>
      </c>
      <c r="D10" s="20" t="s">
        <v>126</v>
      </c>
      <c r="E10" s="20" t="s">
        <v>16</v>
      </c>
      <c r="F10" s="21">
        <v>8.2482638888888894E-4</v>
      </c>
      <c r="G10" s="21">
        <v>7.9716435185185185E-4</v>
      </c>
      <c r="H10" s="32">
        <v>7.7057870370370355E-4</v>
      </c>
      <c r="I10" s="33">
        <v>2.3925694444444446E-3</v>
      </c>
      <c r="J10" s="27">
        <v>25</v>
      </c>
    </row>
    <row r="11" spans="1:10" x14ac:dyDescent="0.2">
      <c r="A11" s="18">
        <v>2</v>
      </c>
      <c r="B11" s="19">
        <v>480</v>
      </c>
      <c r="C11" s="20" t="s">
        <v>17</v>
      </c>
      <c r="D11" s="20" t="s">
        <v>168</v>
      </c>
      <c r="E11" s="20" t="s">
        <v>18</v>
      </c>
      <c r="F11" s="21">
        <v>8.096412037037038E-4</v>
      </c>
      <c r="G11" s="21">
        <v>7.6678240740740743E-4</v>
      </c>
      <c r="H11" s="32">
        <v>8.1976851851851861E-4</v>
      </c>
      <c r="I11" s="33">
        <v>2.3961921296296296E-3</v>
      </c>
      <c r="J11" s="27">
        <v>18</v>
      </c>
    </row>
    <row r="12" spans="1:10" x14ac:dyDescent="0.2">
      <c r="A12" s="18">
        <v>3</v>
      </c>
      <c r="B12" s="19">
        <v>987</v>
      </c>
      <c r="C12" s="20" t="s">
        <v>19</v>
      </c>
      <c r="D12" s="20" t="s">
        <v>499</v>
      </c>
      <c r="E12" s="20" t="s">
        <v>20</v>
      </c>
      <c r="F12" s="21">
        <v>8.1090277777777769E-4</v>
      </c>
      <c r="G12" s="21">
        <v>7.8775462962962968E-4</v>
      </c>
      <c r="H12" s="32">
        <v>8.3314814814814807E-4</v>
      </c>
      <c r="I12" s="33">
        <v>2.4318055555555555E-3</v>
      </c>
      <c r="J12" s="27">
        <v>15</v>
      </c>
    </row>
    <row r="13" spans="1:10" x14ac:dyDescent="0.2">
      <c r="A13" s="18">
        <v>4</v>
      </c>
      <c r="B13" s="19">
        <v>615</v>
      </c>
      <c r="C13" s="20" t="s">
        <v>120</v>
      </c>
      <c r="D13" s="20" t="s">
        <v>144</v>
      </c>
      <c r="E13" s="20" t="s">
        <v>21</v>
      </c>
      <c r="F13" s="21">
        <v>8.4472222222222208E-4</v>
      </c>
      <c r="G13" s="21">
        <v>8.2283564814814806E-4</v>
      </c>
      <c r="H13" s="34">
        <v>9.1435185185185185E-4</v>
      </c>
      <c r="I13" s="33">
        <v>2.5819097222222224E-3</v>
      </c>
      <c r="J13" s="27">
        <v>12</v>
      </c>
    </row>
    <row r="14" spans="1:10" x14ac:dyDescent="0.2">
      <c r="A14" s="18">
        <v>5</v>
      </c>
      <c r="B14" s="19">
        <v>146</v>
      </c>
      <c r="C14" s="20" t="s">
        <v>141</v>
      </c>
      <c r="D14" s="20" t="s">
        <v>144</v>
      </c>
      <c r="E14" s="20" t="s">
        <v>21</v>
      </c>
      <c r="F14" s="21">
        <v>8.5539351851851846E-4</v>
      </c>
      <c r="G14" s="21">
        <v>8.4688657407407401E-4</v>
      </c>
      <c r="H14" s="34">
        <v>9.1435185185185185E-4</v>
      </c>
      <c r="I14" s="33">
        <v>2.6166319444444444E-3</v>
      </c>
      <c r="J14" s="27">
        <v>10</v>
      </c>
    </row>
    <row r="15" spans="1:10" x14ac:dyDescent="0.2">
      <c r="A15" s="18">
        <v>6</v>
      </c>
      <c r="B15" s="19" t="s">
        <v>83</v>
      </c>
      <c r="C15" s="20" t="s">
        <v>143</v>
      </c>
      <c r="D15" s="20" t="s">
        <v>144</v>
      </c>
      <c r="E15" s="20" t="s">
        <v>21</v>
      </c>
      <c r="F15" s="21">
        <v>9.103703703703703E-4</v>
      </c>
      <c r="G15" s="21">
        <v>8.5032407407407409E-4</v>
      </c>
      <c r="H15" s="34">
        <v>9.1435185185185185E-4</v>
      </c>
      <c r="I15" s="33">
        <v>2.6750462962962965E-3</v>
      </c>
      <c r="J15" s="27">
        <v>8</v>
      </c>
    </row>
    <row r="16" spans="1:10" x14ac:dyDescent="0.2">
      <c r="A16" s="18">
        <v>7</v>
      </c>
      <c r="B16" s="19">
        <v>202</v>
      </c>
      <c r="C16" s="20" t="s">
        <v>96</v>
      </c>
      <c r="D16" s="20" t="s">
        <v>97</v>
      </c>
      <c r="E16" s="20" t="s">
        <v>22</v>
      </c>
      <c r="F16" s="21">
        <v>8.9934027777777788E-4</v>
      </c>
      <c r="G16" s="24">
        <v>9.8379629629629642E-4</v>
      </c>
      <c r="H16" s="34">
        <v>9.1435185185185185E-4</v>
      </c>
      <c r="I16" s="33">
        <v>2.7974884259259259E-3</v>
      </c>
      <c r="J16" s="27">
        <v>6</v>
      </c>
    </row>
    <row r="17" spans="1:10" x14ac:dyDescent="0.2">
      <c r="A17" s="18">
        <v>8</v>
      </c>
      <c r="B17" s="19">
        <v>505</v>
      </c>
      <c r="C17" s="20" t="s">
        <v>143</v>
      </c>
      <c r="D17" s="20" t="s">
        <v>144</v>
      </c>
      <c r="E17" s="20" t="s">
        <v>21</v>
      </c>
      <c r="F17" s="21">
        <v>9.0277777777777784E-4</v>
      </c>
      <c r="G17" s="24">
        <v>9.8379629629629642E-4</v>
      </c>
      <c r="H17" s="34">
        <v>9.1435185185185185E-4</v>
      </c>
      <c r="I17" s="33">
        <v>2.8009259259259259E-3</v>
      </c>
      <c r="J17" s="27">
        <v>4</v>
      </c>
    </row>
    <row r="18" spans="1:10" x14ac:dyDescent="0.2">
      <c r="A18" s="18">
        <v>9</v>
      </c>
      <c r="B18" s="19">
        <v>994</v>
      </c>
      <c r="C18" s="20" t="s">
        <v>98</v>
      </c>
      <c r="D18" s="20" t="s">
        <v>99</v>
      </c>
      <c r="E18" s="20" t="s">
        <v>23</v>
      </c>
      <c r="F18" s="24">
        <v>1.1226851851851851E-3</v>
      </c>
      <c r="G18" s="21">
        <v>8.3604166666666668E-4</v>
      </c>
      <c r="H18" s="32">
        <v>8.5665509259259256E-4</v>
      </c>
      <c r="I18" s="33">
        <v>2.8153819444444446E-3</v>
      </c>
      <c r="J18" s="27">
        <v>2</v>
      </c>
    </row>
    <row r="19" spans="1:10" x14ac:dyDescent="0.2">
      <c r="A19" s="18">
        <v>10</v>
      </c>
      <c r="B19" s="19">
        <v>536</v>
      </c>
      <c r="C19" s="20" t="s">
        <v>94</v>
      </c>
      <c r="D19" s="20" t="s">
        <v>127</v>
      </c>
      <c r="E19" s="20" t="s">
        <v>24</v>
      </c>
      <c r="F19" s="21">
        <v>1.064988425925926E-3</v>
      </c>
      <c r="G19" s="21">
        <v>9.2989583333333336E-4</v>
      </c>
      <c r="H19" s="34">
        <v>9.1435185185185185E-4</v>
      </c>
      <c r="I19" s="33">
        <v>2.9092361111111111E-3</v>
      </c>
      <c r="J19" s="27">
        <v>1</v>
      </c>
    </row>
    <row r="20" spans="1:10" s="26" customFormat="1" x14ac:dyDescent="0.2">
      <c r="A20" s="18">
        <v>11</v>
      </c>
      <c r="B20" s="19">
        <v>882</v>
      </c>
      <c r="C20" s="20" t="s">
        <v>25</v>
      </c>
      <c r="D20" s="20" t="s">
        <v>128</v>
      </c>
      <c r="E20" s="20" t="s">
        <v>26</v>
      </c>
      <c r="F20" s="24">
        <v>1.1226851851851851E-3</v>
      </c>
      <c r="G20" s="24">
        <v>9.8379629629629642E-4</v>
      </c>
      <c r="H20" s="34">
        <v>9.1435185185185185E-4</v>
      </c>
      <c r="I20" s="33">
        <v>3.0208333333333333E-3</v>
      </c>
      <c r="J20" s="27"/>
    </row>
    <row r="21" spans="1:10" s="29" customFormat="1" x14ac:dyDescent="0.2">
      <c r="A21" s="115" t="s">
        <v>27</v>
      </c>
      <c r="B21" s="115"/>
      <c r="C21" s="115"/>
      <c r="D21" s="115"/>
      <c r="E21" s="115"/>
      <c r="F21" s="115"/>
      <c r="G21" s="115"/>
      <c r="H21" s="115"/>
      <c r="I21" s="115"/>
    </row>
    <row r="22" spans="1:10" x14ac:dyDescent="0.2">
      <c r="A22" s="13" t="s">
        <v>1</v>
      </c>
      <c r="B22" s="14" t="s">
        <v>2</v>
      </c>
      <c r="C22" s="15" t="s">
        <v>3</v>
      </c>
      <c r="D22" s="15" t="s">
        <v>4</v>
      </c>
      <c r="E22" s="15" t="s">
        <v>5</v>
      </c>
      <c r="F22" s="16" t="s">
        <v>6</v>
      </c>
      <c r="G22" s="16" t="s">
        <v>7</v>
      </c>
      <c r="H22" s="30" t="s">
        <v>8</v>
      </c>
      <c r="I22" s="31" t="s">
        <v>9</v>
      </c>
    </row>
    <row r="23" spans="1:10" x14ac:dyDescent="0.2">
      <c r="A23" s="18">
        <v>1</v>
      </c>
      <c r="B23" s="19">
        <v>464</v>
      </c>
      <c r="C23" s="20" t="s">
        <v>92</v>
      </c>
      <c r="D23" s="20" t="s">
        <v>335</v>
      </c>
      <c r="E23" s="20" t="s">
        <v>28</v>
      </c>
      <c r="F23" s="21">
        <v>7.5954861111111112E-4</v>
      </c>
      <c r="G23" s="21">
        <v>7.31875E-4</v>
      </c>
      <c r="H23" s="32">
        <v>7.5846064814814819E-4</v>
      </c>
      <c r="I23" s="33">
        <v>2.2498842592592592E-3</v>
      </c>
      <c r="J23" s="27">
        <v>25</v>
      </c>
    </row>
    <row r="24" spans="1:10" x14ac:dyDescent="0.2">
      <c r="A24" s="18">
        <v>2</v>
      </c>
      <c r="B24" s="19">
        <v>872</v>
      </c>
      <c r="C24" s="20" t="s">
        <v>91</v>
      </c>
      <c r="D24" s="20" t="s">
        <v>517</v>
      </c>
      <c r="E24" s="20" t="s">
        <v>29</v>
      </c>
      <c r="F24" s="21">
        <v>8.1216435185185178E-4</v>
      </c>
      <c r="G24" s="21">
        <v>7.684027777777779E-4</v>
      </c>
      <c r="H24" s="32">
        <v>7.9498842592592588E-4</v>
      </c>
      <c r="I24" s="33">
        <v>2.3755555555555557E-3</v>
      </c>
      <c r="J24" s="27">
        <v>18</v>
      </c>
    </row>
    <row r="25" spans="1:10" x14ac:dyDescent="0.2">
      <c r="A25" s="18">
        <v>3</v>
      </c>
      <c r="B25" s="19" t="s">
        <v>84</v>
      </c>
      <c r="C25" s="20" t="s">
        <v>30</v>
      </c>
      <c r="D25" s="20" t="s">
        <v>133</v>
      </c>
      <c r="E25" s="20" t="s">
        <v>31</v>
      </c>
      <c r="F25" s="21">
        <v>8.152430555555556E-4</v>
      </c>
      <c r="G25" s="21">
        <v>8.1939814814814809E-4</v>
      </c>
      <c r="H25" s="32">
        <v>7.6695601851851849E-4</v>
      </c>
      <c r="I25" s="33">
        <v>2.4015972222222221E-3</v>
      </c>
      <c r="J25" s="27">
        <v>15</v>
      </c>
    </row>
    <row r="26" spans="1:10" x14ac:dyDescent="0.2">
      <c r="A26" s="18">
        <v>4</v>
      </c>
      <c r="B26" s="19">
        <v>221</v>
      </c>
      <c r="C26" s="20" t="s">
        <v>123</v>
      </c>
      <c r="D26" s="20" t="s">
        <v>124</v>
      </c>
      <c r="E26" s="20" t="s">
        <v>93</v>
      </c>
      <c r="F26" s="21">
        <v>8.4254629629629642E-4</v>
      </c>
      <c r="G26" s="21">
        <v>8.0584490740740746E-4</v>
      </c>
      <c r="H26" s="32">
        <v>8.0203703703703698E-4</v>
      </c>
      <c r="I26" s="33">
        <v>2.4504282407407409E-3</v>
      </c>
      <c r="J26" s="27">
        <v>12</v>
      </c>
    </row>
    <row r="27" spans="1:10" x14ac:dyDescent="0.2">
      <c r="A27" s="18">
        <v>5</v>
      </c>
      <c r="B27" s="19">
        <v>419</v>
      </c>
      <c r="C27" s="20" t="s">
        <v>32</v>
      </c>
      <c r="D27" s="20" t="s">
        <v>499</v>
      </c>
      <c r="E27" s="20" t="s">
        <v>33</v>
      </c>
      <c r="F27" s="21">
        <v>8.4309027777777778E-4</v>
      </c>
      <c r="G27" s="21">
        <v>8.1180555555555563E-4</v>
      </c>
      <c r="H27" s="32">
        <v>8.0348379629629617E-4</v>
      </c>
      <c r="I27" s="33">
        <v>2.4583796296296294E-3</v>
      </c>
      <c r="J27" s="27">
        <v>10</v>
      </c>
    </row>
    <row r="28" spans="1:10" x14ac:dyDescent="0.2">
      <c r="A28" s="18">
        <v>6</v>
      </c>
      <c r="B28" s="19">
        <v>481</v>
      </c>
      <c r="C28" s="20" t="s">
        <v>34</v>
      </c>
      <c r="D28" s="20" t="s">
        <v>130</v>
      </c>
      <c r="E28" s="20" t="s">
        <v>35</v>
      </c>
      <c r="F28" s="21">
        <v>8.1795138888888889E-4</v>
      </c>
      <c r="G28" s="21">
        <v>8.1723379629629626E-4</v>
      </c>
      <c r="H28" s="32">
        <v>8.2609953703703697E-4</v>
      </c>
      <c r="I28" s="33">
        <v>2.4612847222222219E-3</v>
      </c>
      <c r="J28" s="27">
        <v>8</v>
      </c>
    </row>
    <row r="29" spans="1:10" x14ac:dyDescent="0.2">
      <c r="A29" s="18">
        <v>7</v>
      </c>
      <c r="B29" s="19" t="s">
        <v>85</v>
      </c>
      <c r="C29" s="20" t="s">
        <v>36</v>
      </c>
      <c r="D29" s="20" t="s">
        <v>131</v>
      </c>
      <c r="E29" s="20" t="s">
        <v>37</v>
      </c>
      <c r="F29" s="21">
        <v>8.7292824074074085E-4</v>
      </c>
      <c r="G29" s="21">
        <v>7.9769675925925928E-4</v>
      </c>
      <c r="H29" s="32">
        <v>8.2916666666666653E-4</v>
      </c>
      <c r="I29" s="33">
        <v>2.4997916666666667E-3</v>
      </c>
      <c r="J29" s="27">
        <v>6</v>
      </c>
    </row>
    <row r="30" spans="1:10" x14ac:dyDescent="0.2">
      <c r="A30" s="18">
        <v>8</v>
      </c>
      <c r="B30" s="19">
        <v>327</v>
      </c>
      <c r="C30" s="20" t="s">
        <v>38</v>
      </c>
      <c r="D30" s="20" t="s">
        <v>499</v>
      </c>
      <c r="E30" s="20" t="s">
        <v>39</v>
      </c>
      <c r="F30" s="21">
        <v>8.3658564814814804E-4</v>
      </c>
      <c r="G30" s="21">
        <v>8.3622685185185178E-4</v>
      </c>
      <c r="H30" s="32">
        <v>8.4273148148148152E-4</v>
      </c>
      <c r="I30" s="33">
        <v>2.5155439814814819E-3</v>
      </c>
      <c r="J30" s="27">
        <v>4</v>
      </c>
    </row>
    <row r="31" spans="1:10" x14ac:dyDescent="0.2">
      <c r="A31" s="18">
        <v>9</v>
      </c>
      <c r="B31" s="19">
        <v>296</v>
      </c>
      <c r="C31" s="20" t="s">
        <v>40</v>
      </c>
      <c r="D31" s="20" t="s">
        <v>132</v>
      </c>
      <c r="E31" s="20" t="s">
        <v>41</v>
      </c>
      <c r="F31" s="21">
        <v>8.1633101851851864E-4</v>
      </c>
      <c r="G31" s="21">
        <v>8.2465277777777778E-4</v>
      </c>
      <c r="H31" s="32">
        <v>8.7619212962962954E-4</v>
      </c>
      <c r="I31" s="33">
        <v>2.5171759259259257E-3</v>
      </c>
      <c r="J31" s="27">
        <v>2</v>
      </c>
    </row>
    <row r="32" spans="1:10" x14ac:dyDescent="0.2">
      <c r="A32" s="18">
        <v>10</v>
      </c>
      <c r="B32" s="19">
        <v>139</v>
      </c>
      <c r="C32" s="20" t="s">
        <v>42</v>
      </c>
      <c r="D32" s="20" t="s">
        <v>132</v>
      </c>
      <c r="E32" s="20" t="s">
        <v>43</v>
      </c>
      <c r="F32" s="24">
        <v>9.7222222222222209E-4</v>
      </c>
      <c r="G32" s="24">
        <v>8.9120370370370362E-4</v>
      </c>
      <c r="H32" s="32">
        <v>7.4145833333333344E-4</v>
      </c>
      <c r="I32" s="33">
        <v>2.6048842592592595E-3</v>
      </c>
      <c r="J32" s="27">
        <v>1</v>
      </c>
    </row>
    <row r="33" spans="1:10" x14ac:dyDescent="0.2">
      <c r="A33" s="18">
        <v>11</v>
      </c>
      <c r="B33" s="19">
        <v>622</v>
      </c>
      <c r="C33" s="20" t="s">
        <v>143</v>
      </c>
      <c r="D33" s="20" t="s">
        <v>144</v>
      </c>
      <c r="E33" s="20" t="s">
        <v>29</v>
      </c>
      <c r="F33" s="24">
        <v>9.7222222222222209E-4</v>
      </c>
      <c r="G33" s="24">
        <v>8.9120370370370362E-4</v>
      </c>
      <c r="H33" s="32">
        <v>7.4525462962962957E-4</v>
      </c>
      <c r="I33" s="33">
        <v>2.6086805555555555E-3</v>
      </c>
    </row>
    <row r="34" spans="1:10" s="26" customFormat="1" x14ac:dyDescent="0.2">
      <c r="A34" s="18">
        <v>12</v>
      </c>
      <c r="B34" s="19">
        <v>617</v>
      </c>
      <c r="C34" s="20" t="s">
        <v>44</v>
      </c>
      <c r="D34" s="20" t="s">
        <v>134</v>
      </c>
      <c r="E34" s="20" t="s">
        <v>45</v>
      </c>
      <c r="F34" s="21">
        <v>9.1706018518518525E-4</v>
      </c>
      <c r="G34" s="21">
        <v>8.0222222222222229E-4</v>
      </c>
      <c r="H34" s="34">
        <v>9.2592592592592585E-4</v>
      </c>
      <c r="I34" s="33">
        <v>2.6452083333333332E-3</v>
      </c>
    </row>
    <row r="35" spans="1:10" s="29" customFormat="1" x14ac:dyDescent="0.2">
      <c r="A35" s="115" t="s">
        <v>46</v>
      </c>
      <c r="B35" s="115"/>
      <c r="C35" s="115"/>
      <c r="D35" s="115"/>
      <c r="E35" s="115"/>
      <c r="F35" s="115"/>
      <c r="G35" s="115"/>
      <c r="H35" s="115"/>
      <c r="I35" s="115"/>
    </row>
    <row r="36" spans="1:10" x14ac:dyDescent="0.2">
      <c r="A36" s="13" t="s">
        <v>1</v>
      </c>
      <c r="B36" s="14" t="s">
        <v>2</v>
      </c>
      <c r="C36" s="15" t="s">
        <v>3</v>
      </c>
      <c r="D36" s="15" t="s">
        <v>4</v>
      </c>
      <c r="E36" s="15" t="s">
        <v>5</v>
      </c>
      <c r="F36" s="16" t="s">
        <v>6</v>
      </c>
      <c r="G36" s="16" t="s">
        <v>7</v>
      </c>
      <c r="H36" s="30" t="s">
        <v>8</v>
      </c>
      <c r="I36" s="31" t="s">
        <v>9</v>
      </c>
    </row>
    <row r="37" spans="1:10" x14ac:dyDescent="0.2">
      <c r="A37" s="18">
        <v>1</v>
      </c>
      <c r="B37" s="19">
        <v>212</v>
      </c>
      <c r="C37" s="20" t="s">
        <v>47</v>
      </c>
      <c r="D37" s="20" t="s">
        <v>225</v>
      </c>
      <c r="E37" s="20" t="s">
        <v>117</v>
      </c>
      <c r="F37" s="21">
        <v>7.3693287037037043E-4</v>
      </c>
      <c r="G37" s="21">
        <v>7.1342592592592595E-4</v>
      </c>
      <c r="H37" s="32">
        <v>7.2030092592592588E-4</v>
      </c>
      <c r="I37" s="33">
        <v>2.1706597222222223E-3</v>
      </c>
      <c r="J37" s="27">
        <v>25</v>
      </c>
    </row>
    <row r="38" spans="1:10" x14ac:dyDescent="0.2">
      <c r="A38" s="18">
        <v>2</v>
      </c>
      <c r="B38" s="19">
        <v>431</v>
      </c>
      <c r="C38" s="20" t="s">
        <v>49</v>
      </c>
      <c r="D38" s="20" t="s">
        <v>135</v>
      </c>
      <c r="E38" s="20" t="s">
        <v>50</v>
      </c>
      <c r="F38" s="21">
        <v>7.8087962962962963E-4</v>
      </c>
      <c r="G38" s="21">
        <v>7.8956018518518524E-4</v>
      </c>
      <c r="H38" s="32">
        <v>7.7075231481481482E-4</v>
      </c>
      <c r="I38" s="33">
        <v>2.3411921296296293E-3</v>
      </c>
      <c r="J38" s="27">
        <v>18</v>
      </c>
    </row>
    <row r="39" spans="1:10" x14ac:dyDescent="0.2">
      <c r="A39" s="18">
        <v>3</v>
      </c>
      <c r="B39" s="19">
        <v>946</v>
      </c>
      <c r="C39" s="20" t="s">
        <v>121</v>
      </c>
      <c r="D39" s="20" t="s">
        <v>144</v>
      </c>
      <c r="E39" s="20" t="s">
        <v>51</v>
      </c>
      <c r="F39" s="21">
        <v>7.9190972222222217E-4</v>
      </c>
      <c r="G39" s="21">
        <v>7.6315972222222226E-4</v>
      </c>
      <c r="H39" s="32">
        <v>7.8703703703703705E-4</v>
      </c>
      <c r="I39" s="33">
        <v>2.3421064814814815E-3</v>
      </c>
      <c r="J39" s="27">
        <v>15</v>
      </c>
    </row>
    <row r="40" spans="1:10" x14ac:dyDescent="0.2">
      <c r="A40" s="18">
        <v>4</v>
      </c>
      <c r="B40" s="19">
        <v>911</v>
      </c>
      <c r="C40" s="20" t="s">
        <v>142</v>
      </c>
      <c r="D40" s="20" t="s">
        <v>509</v>
      </c>
      <c r="E40" s="20" t="s">
        <v>52</v>
      </c>
      <c r="F40" s="16">
        <v>8.1560185185185175E-4</v>
      </c>
      <c r="G40" s="16">
        <v>7.5773148148148152E-4</v>
      </c>
      <c r="H40" s="30">
        <v>7.7238425925925923E-4</v>
      </c>
      <c r="I40" s="31">
        <v>2.3457175925925924E-3</v>
      </c>
      <c r="J40" s="27">
        <v>12</v>
      </c>
    </row>
    <row r="41" spans="1:10" x14ac:dyDescent="0.2">
      <c r="A41" s="18">
        <v>5</v>
      </c>
      <c r="B41" s="19" t="s">
        <v>86</v>
      </c>
      <c r="C41" s="20" t="s">
        <v>143</v>
      </c>
      <c r="D41" s="20" t="s">
        <v>144</v>
      </c>
      <c r="E41" s="20" t="s">
        <v>53</v>
      </c>
      <c r="F41" s="21">
        <v>8.0421296296296285E-4</v>
      </c>
      <c r="G41" s="21">
        <v>7.8685185185185184E-4</v>
      </c>
      <c r="H41" s="34">
        <v>9.2592592592592585E-4</v>
      </c>
      <c r="I41" s="33">
        <v>2.5169907407407406E-3</v>
      </c>
      <c r="J41" s="27">
        <v>10</v>
      </c>
    </row>
    <row r="42" spans="1:10" x14ac:dyDescent="0.2">
      <c r="A42" s="18">
        <v>6</v>
      </c>
      <c r="B42" s="19" t="s">
        <v>87</v>
      </c>
      <c r="C42" s="20" t="s">
        <v>114</v>
      </c>
      <c r="D42" s="20" t="s">
        <v>144</v>
      </c>
      <c r="E42" s="20" t="s">
        <v>51</v>
      </c>
      <c r="F42" s="21">
        <v>9.2230324074074079E-4</v>
      </c>
      <c r="G42" s="21">
        <v>8.6262731481481488E-4</v>
      </c>
      <c r="H42" s="32">
        <v>7.8540509259259264E-4</v>
      </c>
      <c r="I42" s="33">
        <v>2.5703356481481484E-3</v>
      </c>
      <c r="J42" s="27">
        <v>8</v>
      </c>
    </row>
    <row r="43" spans="1:10" x14ac:dyDescent="0.2">
      <c r="A43" s="18">
        <v>7</v>
      </c>
      <c r="B43" s="19">
        <v>788</v>
      </c>
      <c r="C43" s="20" t="s">
        <v>54</v>
      </c>
      <c r="D43" s="20" t="s">
        <v>137</v>
      </c>
      <c r="E43" s="20" t="s">
        <v>55</v>
      </c>
      <c r="F43" s="21">
        <v>8.9789351851851846E-4</v>
      </c>
      <c r="G43" s="21">
        <v>8.3839120370370361E-4</v>
      </c>
      <c r="H43" s="32">
        <v>8.7726851851851844E-4</v>
      </c>
      <c r="I43" s="33">
        <v>2.6135532407407409E-3</v>
      </c>
      <c r="J43" s="27">
        <v>6</v>
      </c>
    </row>
    <row r="44" spans="1:10" x14ac:dyDescent="0.2">
      <c r="A44" s="18">
        <v>8</v>
      </c>
      <c r="B44" s="19">
        <v>998</v>
      </c>
      <c r="C44" s="20" t="s">
        <v>143</v>
      </c>
      <c r="D44" s="20" t="s">
        <v>144</v>
      </c>
      <c r="E44" s="20" t="s">
        <v>22</v>
      </c>
      <c r="F44" s="21">
        <v>9.0909722222222216E-4</v>
      </c>
      <c r="G44" s="21">
        <v>9.470833333333332E-4</v>
      </c>
      <c r="H44" s="34">
        <v>9.2592592592592585E-4</v>
      </c>
      <c r="I44" s="33">
        <v>2.7821064814814813E-3</v>
      </c>
      <c r="J44" s="27">
        <v>4</v>
      </c>
    </row>
    <row r="45" spans="1:10" x14ac:dyDescent="0.2">
      <c r="A45" s="18">
        <v>9</v>
      </c>
      <c r="B45" s="19">
        <v>819</v>
      </c>
      <c r="C45" s="20" t="s">
        <v>118</v>
      </c>
      <c r="D45" s="20" t="s">
        <v>144</v>
      </c>
      <c r="E45" s="20" t="s">
        <v>56</v>
      </c>
      <c r="F45" s="24">
        <v>9.9537037037037042E-4</v>
      </c>
      <c r="G45" s="21">
        <v>9.0946759259259247E-4</v>
      </c>
      <c r="H45" s="34">
        <v>9.2592592592592585E-4</v>
      </c>
      <c r="I45" s="33">
        <v>2.8307638888888892E-3</v>
      </c>
      <c r="J45" s="27">
        <v>2</v>
      </c>
    </row>
    <row r="46" spans="1:10" x14ac:dyDescent="0.2">
      <c r="A46" s="18">
        <v>10</v>
      </c>
      <c r="B46" s="19">
        <v>722</v>
      </c>
      <c r="C46" s="20" t="s">
        <v>57</v>
      </c>
      <c r="D46" s="20" t="s">
        <v>138</v>
      </c>
      <c r="E46" s="20" t="s">
        <v>58</v>
      </c>
      <c r="F46" s="21">
        <v>9.3171296296296307E-4</v>
      </c>
      <c r="G46" s="21">
        <v>9.9174768518518514E-4</v>
      </c>
      <c r="H46" s="34">
        <v>9.2592592592592585E-4</v>
      </c>
      <c r="I46" s="33">
        <v>2.8493865740740741E-3</v>
      </c>
      <c r="J46" s="27">
        <v>1</v>
      </c>
    </row>
    <row r="47" spans="1:10" s="26" customFormat="1" x14ac:dyDescent="0.2">
      <c r="A47" s="18">
        <v>11</v>
      </c>
      <c r="B47" s="19">
        <v>777</v>
      </c>
      <c r="C47" s="20" t="s">
        <v>119</v>
      </c>
      <c r="D47" s="20" t="s">
        <v>144</v>
      </c>
      <c r="E47" s="20" t="s">
        <v>59</v>
      </c>
      <c r="F47" s="21">
        <v>9.4798611111111114E-4</v>
      </c>
      <c r="G47" s="21">
        <v>9.9156250000000004E-4</v>
      </c>
      <c r="H47" s="34">
        <v>9.2592592592592585E-4</v>
      </c>
      <c r="I47" s="33">
        <v>2.8654745370370366E-3</v>
      </c>
    </row>
    <row r="48" spans="1:10" s="29" customFormat="1" x14ac:dyDescent="0.2">
      <c r="A48" s="115" t="s">
        <v>60</v>
      </c>
      <c r="B48" s="115"/>
      <c r="C48" s="115"/>
      <c r="D48" s="115"/>
      <c r="E48" s="115"/>
      <c r="F48" s="115"/>
      <c r="G48" s="115"/>
      <c r="H48" s="115"/>
      <c r="I48" s="115"/>
    </row>
    <row r="49" spans="1:10" x14ac:dyDescent="0.2">
      <c r="A49" s="13" t="s">
        <v>1</v>
      </c>
      <c r="B49" s="14" t="s">
        <v>2</v>
      </c>
      <c r="C49" s="15" t="s">
        <v>3</v>
      </c>
      <c r="D49" s="15" t="s">
        <v>4</v>
      </c>
      <c r="E49" s="15" t="s">
        <v>5</v>
      </c>
      <c r="F49" s="16" t="s">
        <v>6</v>
      </c>
      <c r="G49" s="16" t="s">
        <v>7</v>
      </c>
      <c r="H49" s="30" t="s">
        <v>8</v>
      </c>
      <c r="I49" s="31" t="s">
        <v>9</v>
      </c>
    </row>
    <row r="50" spans="1:10" x14ac:dyDescent="0.2">
      <c r="A50" s="18">
        <v>1</v>
      </c>
      <c r="B50" s="19">
        <v>364</v>
      </c>
      <c r="C50" s="20" t="s">
        <v>100</v>
      </c>
      <c r="D50" s="20" t="s">
        <v>101</v>
      </c>
      <c r="E50" s="27" t="s">
        <v>248</v>
      </c>
      <c r="F50" s="21">
        <v>7.4778935185185191E-4</v>
      </c>
      <c r="G50" s="21">
        <v>7.3332175925925919E-4</v>
      </c>
      <c r="H50" s="32">
        <v>7.3603009259259249E-4</v>
      </c>
      <c r="I50" s="33">
        <v>2.2171412037037038E-3</v>
      </c>
      <c r="J50" s="27">
        <v>25</v>
      </c>
    </row>
    <row r="51" spans="1:10" x14ac:dyDescent="0.2">
      <c r="A51" s="18">
        <v>2</v>
      </c>
      <c r="B51" s="19">
        <v>701</v>
      </c>
      <c r="C51" s="20" t="s">
        <v>62</v>
      </c>
      <c r="D51" s="15" t="s">
        <v>180</v>
      </c>
      <c r="E51" s="20" t="s">
        <v>63</v>
      </c>
      <c r="F51" s="21">
        <v>7.7039351851851845E-4</v>
      </c>
      <c r="G51" s="21">
        <v>7.4525462962962957E-4</v>
      </c>
      <c r="H51" s="32">
        <v>7.4363425925925931E-4</v>
      </c>
      <c r="I51" s="33">
        <v>2.2592824074074073E-3</v>
      </c>
      <c r="J51" s="27">
        <v>18</v>
      </c>
    </row>
    <row r="52" spans="1:10" x14ac:dyDescent="0.2">
      <c r="A52" s="18">
        <v>3</v>
      </c>
      <c r="B52" s="19" t="s">
        <v>88</v>
      </c>
      <c r="C52" s="20" t="s">
        <v>64</v>
      </c>
      <c r="D52" s="20" t="s">
        <v>139</v>
      </c>
      <c r="E52" s="20" t="s">
        <v>65</v>
      </c>
      <c r="F52" s="21">
        <v>7.8052083333333326E-4</v>
      </c>
      <c r="G52" s="21">
        <v>7.4743055555555554E-4</v>
      </c>
      <c r="H52" s="32">
        <v>7.7075231481481482E-4</v>
      </c>
      <c r="I52" s="33">
        <v>2.2987037037037038E-3</v>
      </c>
      <c r="J52" s="27">
        <v>15</v>
      </c>
    </row>
    <row r="53" spans="1:10" x14ac:dyDescent="0.2">
      <c r="A53" s="18">
        <v>4</v>
      </c>
      <c r="B53" s="19">
        <v>323</v>
      </c>
      <c r="C53" s="20" t="s">
        <v>102</v>
      </c>
      <c r="D53" s="20" t="s">
        <v>104</v>
      </c>
      <c r="E53" s="20" t="s">
        <v>66</v>
      </c>
      <c r="F53" s="21">
        <v>8.0710648148148156E-4</v>
      </c>
      <c r="G53" s="21">
        <v>7.4652777777777781E-4</v>
      </c>
      <c r="H53" s="32">
        <v>7.7798611111111113E-4</v>
      </c>
      <c r="I53" s="33">
        <v>2.3316203703703706E-3</v>
      </c>
      <c r="J53" s="27">
        <v>12</v>
      </c>
    </row>
    <row r="54" spans="1:10" x14ac:dyDescent="0.2">
      <c r="A54" s="18">
        <v>5</v>
      </c>
      <c r="B54" s="19">
        <v>412</v>
      </c>
      <c r="C54" s="20" t="s">
        <v>67</v>
      </c>
      <c r="D54" s="20" t="s">
        <v>103</v>
      </c>
      <c r="E54" s="20" t="s">
        <v>68</v>
      </c>
      <c r="F54" s="21">
        <v>7.8901620370370367E-4</v>
      </c>
      <c r="G54" s="21">
        <v>7.7907407407407396E-4</v>
      </c>
      <c r="H54" s="32">
        <v>7.787152777777778E-4</v>
      </c>
      <c r="I54" s="33">
        <v>2.3468055555555555E-3</v>
      </c>
      <c r="J54" s="27">
        <v>10</v>
      </c>
    </row>
    <row r="55" spans="1:10" x14ac:dyDescent="0.2">
      <c r="A55" s="18">
        <v>6</v>
      </c>
      <c r="B55" s="19">
        <v>496</v>
      </c>
      <c r="C55" s="20" t="s">
        <v>69</v>
      </c>
      <c r="D55" s="20" t="s">
        <v>105</v>
      </c>
      <c r="E55" s="20" t="s">
        <v>253</v>
      </c>
      <c r="F55" s="21">
        <v>7.9028935185185192E-4</v>
      </c>
      <c r="G55" s="21">
        <v>7.9625000000000008E-4</v>
      </c>
      <c r="H55" s="32">
        <v>7.8395833333333345E-4</v>
      </c>
      <c r="I55" s="33">
        <v>2.3704976851851851E-3</v>
      </c>
      <c r="J55" s="27">
        <v>8</v>
      </c>
    </row>
    <row r="56" spans="1:10" x14ac:dyDescent="0.2">
      <c r="A56" s="18">
        <v>7</v>
      </c>
      <c r="B56" s="19">
        <v>954</v>
      </c>
      <c r="C56" s="20" t="s">
        <v>106</v>
      </c>
      <c r="D56" s="20" t="s">
        <v>107</v>
      </c>
      <c r="E56" s="20" t="s">
        <v>71</v>
      </c>
      <c r="F56" s="21">
        <v>7.8630787037037037E-4</v>
      </c>
      <c r="G56" s="21">
        <v>7.2030092592592588E-4</v>
      </c>
      <c r="H56" s="34">
        <v>9.8379629629629642E-4</v>
      </c>
      <c r="I56" s="33">
        <v>2.4904050925925927E-3</v>
      </c>
      <c r="J56" s="27">
        <v>6</v>
      </c>
    </row>
    <row r="57" spans="1:10" x14ac:dyDescent="0.2">
      <c r="A57" s="18">
        <v>8</v>
      </c>
      <c r="B57" s="19">
        <v>474</v>
      </c>
      <c r="C57" s="20" t="s">
        <v>72</v>
      </c>
      <c r="D57" s="20" t="s">
        <v>140</v>
      </c>
      <c r="E57" s="20" t="s">
        <v>82</v>
      </c>
      <c r="F57" s="21">
        <v>8.0203703703703698E-4</v>
      </c>
      <c r="G57" s="21">
        <v>7.6244212962962952E-4</v>
      </c>
      <c r="H57" s="34">
        <v>9.8379629629629642E-4</v>
      </c>
      <c r="I57" s="33">
        <v>2.5482754629629627E-3</v>
      </c>
      <c r="J57" s="27">
        <v>4</v>
      </c>
    </row>
    <row r="58" spans="1:10" x14ac:dyDescent="0.2">
      <c r="A58" s="18">
        <v>9</v>
      </c>
      <c r="B58" s="19" t="s">
        <v>89</v>
      </c>
      <c r="C58" s="20" t="s">
        <v>109</v>
      </c>
      <c r="D58" s="20" t="s">
        <v>110</v>
      </c>
      <c r="E58" s="20" t="s">
        <v>308</v>
      </c>
      <c r="F58" s="21">
        <v>8.8541666666666662E-4</v>
      </c>
      <c r="G58" s="21">
        <v>8.1795138888888889E-4</v>
      </c>
      <c r="H58" s="32">
        <v>8.5629629629629641E-4</v>
      </c>
      <c r="I58" s="33">
        <v>2.5596643518518516E-3</v>
      </c>
      <c r="J58" s="27">
        <v>2</v>
      </c>
    </row>
    <row r="59" spans="1:10" x14ac:dyDescent="0.2">
      <c r="A59" s="18">
        <v>10</v>
      </c>
      <c r="B59" s="19">
        <v>713</v>
      </c>
      <c r="C59" s="20" t="s">
        <v>73</v>
      </c>
      <c r="D59" s="20" t="s">
        <v>74</v>
      </c>
      <c r="E59" s="20" t="s">
        <v>81</v>
      </c>
      <c r="F59" s="21">
        <v>8.8432870370370358E-4</v>
      </c>
      <c r="G59" s="21">
        <v>8.6805555555555551E-4</v>
      </c>
      <c r="H59" s="32">
        <v>8.676851851851852E-4</v>
      </c>
      <c r="I59" s="33">
        <v>2.6200694444444444E-3</v>
      </c>
      <c r="J59" s="27">
        <v>1</v>
      </c>
    </row>
    <row r="60" spans="1:10" x14ac:dyDescent="0.2">
      <c r="A60" s="18">
        <v>11</v>
      </c>
      <c r="B60" s="19">
        <v>728</v>
      </c>
      <c r="C60" s="20" t="s">
        <v>143</v>
      </c>
      <c r="D60" s="20" t="s">
        <v>144</v>
      </c>
      <c r="E60" s="20" t="s">
        <v>75</v>
      </c>
      <c r="F60" s="24">
        <v>9.7222222222222209E-4</v>
      </c>
      <c r="G60" s="21">
        <v>8.5376157407407406E-4</v>
      </c>
      <c r="H60" s="32">
        <v>8.1325231481481483E-4</v>
      </c>
      <c r="I60" s="33">
        <v>2.6392361111111113E-3</v>
      </c>
    </row>
    <row r="61" spans="1:10" x14ac:dyDescent="0.2">
      <c r="A61" s="18">
        <v>12</v>
      </c>
      <c r="B61" s="19">
        <v>223</v>
      </c>
      <c r="C61" s="20" t="s">
        <v>143</v>
      </c>
      <c r="D61" s="20" t="s">
        <v>144</v>
      </c>
      <c r="E61" s="20" t="s">
        <v>76</v>
      </c>
      <c r="F61" s="21">
        <v>8.9065972222222226E-4</v>
      </c>
      <c r="G61" s="21">
        <v>8.7021990740740734E-4</v>
      </c>
      <c r="H61" s="32">
        <v>9.3513888888888889E-4</v>
      </c>
      <c r="I61" s="33">
        <v>2.6960185185185182E-3</v>
      </c>
    </row>
    <row r="62" spans="1:10" s="26" customFormat="1" x14ac:dyDescent="0.2">
      <c r="A62" s="18">
        <v>13</v>
      </c>
      <c r="B62" s="19">
        <v>225</v>
      </c>
      <c r="C62" s="20" t="s">
        <v>143</v>
      </c>
      <c r="D62" s="20" t="s">
        <v>144</v>
      </c>
      <c r="E62" s="20" t="s">
        <v>61</v>
      </c>
      <c r="F62" s="21">
        <v>9.2067129629629617E-4</v>
      </c>
      <c r="G62" s="21">
        <v>8.5883101851851843E-4</v>
      </c>
      <c r="H62" s="32">
        <v>9.1832175925925924E-4</v>
      </c>
      <c r="I62" s="33">
        <v>2.6978240740740743E-3</v>
      </c>
    </row>
    <row r="63" spans="1:10" s="29" customFormat="1" x14ac:dyDescent="0.2">
      <c r="A63" s="115" t="s">
        <v>77</v>
      </c>
      <c r="B63" s="115"/>
      <c r="C63" s="115"/>
      <c r="D63" s="115"/>
      <c r="E63" s="115"/>
      <c r="F63" s="115"/>
      <c r="G63" s="115"/>
      <c r="H63" s="115"/>
      <c r="I63" s="31"/>
    </row>
    <row r="64" spans="1:10" x14ac:dyDescent="0.2">
      <c r="A64" s="13" t="s">
        <v>1</v>
      </c>
      <c r="B64" s="14" t="s">
        <v>2</v>
      </c>
      <c r="C64" s="15" t="s">
        <v>3</v>
      </c>
      <c r="D64" s="15" t="s">
        <v>4</v>
      </c>
      <c r="E64" s="15" t="s">
        <v>5</v>
      </c>
      <c r="F64" s="16" t="s">
        <v>6</v>
      </c>
      <c r="G64" s="30" t="s">
        <v>7</v>
      </c>
      <c r="H64" s="31" t="s">
        <v>9</v>
      </c>
    </row>
    <row r="65" spans="1:10" x14ac:dyDescent="0.2">
      <c r="A65" s="18">
        <v>1</v>
      </c>
      <c r="B65" s="19">
        <v>678</v>
      </c>
      <c r="C65" s="20" t="s">
        <v>116</v>
      </c>
      <c r="D65" s="20" t="s">
        <v>144</v>
      </c>
      <c r="E65" s="20" t="s">
        <v>117</v>
      </c>
      <c r="F65" s="21">
        <v>5.6332175925925929E-4</v>
      </c>
      <c r="G65" s="32">
        <v>5.6675925925925926E-4</v>
      </c>
      <c r="H65" s="33">
        <v>1.1300810185185185E-3</v>
      </c>
      <c r="J65" s="27">
        <v>25</v>
      </c>
    </row>
    <row r="66" spans="1:10" x14ac:dyDescent="0.2">
      <c r="A66" s="18">
        <v>2</v>
      </c>
      <c r="B66" s="19">
        <v>273</v>
      </c>
      <c r="C66" s="20" t="s">
        <v>108</v>
      </c>
      <c r="D66" s="15" t="s">
        <v>267</v>
      </c>
      <c r="E66" s="20" t="s">
        <v>78</v>
      </c>
      <c r="F66" s="21">
        <v>5.7074074074074069E-4</v>
      </c>
      <c r="G66" s="32">
        <v>5.6875000000000003E-4</v>
      </c>
      <c r="H66" s="33">
        <v>1.1394907407407408E-3</v>
      </c>
      <c r="J66" s="27">
        <v>18</v>
      </c>
    </row>
    <row r="67" spans="1:10" x14ac:dyDescent="0.25">
      <c r="A67" s="18">
        <v>3</v>
      </c>
      <c r="B67" s="19">
        <v>703</v>
      </c>
      <c r="C67" s="20" t="s">
        <v>115</v>
      </c>
      <c r="D67" s="20" t="s">
        <v>144</v>
      </c>
      <c r="E67" s="1" t="s">
        <v>503</v>
      </c>
      <c r="F67" s="21">
        <v>6.188425925925926E-4</v>
      </c>
      <c r="G67" s="32">
        <v>5.4000000000000001E-4</v>
      </c>
      <c r="H67" s="33">
        <v>1.1588425925925926E-3</v>
      </c>
      <c r="J67" s="27">
        <v>15</v>
      </c>
    </row>
    <row r="68" spans="1:10" x14ac:dyDescent="0.2">
      <c r="A68" s="18">
        <v>4</v>
      </c>
      <c r="B68" s="19" t="s">
        <v>90</v>
      </c>
      <c r="C68" s="20" t="s">
        <v>79</v>
      </c>
      <c r="D68" s="20" t="s">
        <v>269</v>
      </c>
      <c r="E68" s="20" t="s">
        <v>80</v>
      </c>
      <c r="F68" s="21">
        <v>6.0835648148148153E-4</v>
      </c>
      <c r="G68" s="32">
        <v>5.7146990740740736E-4</v>
      </c>
      <c r="H68" s="33">
        <v>1.1798263888888889E-3</v>
      </c>
      <c r="J68" s="27">
        <v>12</v>
      </c>
    </row>
    <row r="69" spans="1:10" x14ac:dyDescent="0.2">
      <c r="A69" s="18">
        <v>5</v>
      </c>
      <c r="B69" s="19">
        <v>538</v>
      </c>
      <c r="C69" s="20" t="s">
        <v>113</v>
      </c>
      <c r="D69" s="20" t="s">
        <v>144</v>
      </c>
      <c r="E69" s="20" t="s">
        <v>78</v>
      </c>
      <c r="F69" s="21">
        <v>6.0961805555555563E-4</v>
      </c>
      <c r="G69" s="32">
        <v>6.1143518518518524E-4</v>
      </c>
      <c r="H69" s="33">
        <v>1.2210532407407409E-3</v>
      </c>
      <c r="J69" s="27">
        <v>10</v>
      </c>
    </row>
    <row r="70" spans="1:10" x14ac:dyDescent="0.2">
      <c r="A70" s="18">
        <v>6</v>
      </c>
      <c r="B70" s="19">
        <v>403</v>
      </c>
      <c r="C70" s="20" t="s">
        <v>122</v>
      </c>
      <c r="D70" s="20" t="s">
        <v>144</v>
      </c>
      <c r="E70" s="20" t="s">
        <v>51</v>
      </c>
      <c r="F70" s="21">
        <v>6.3837962962962969E-4</v>
      </c>
      <c r="G70" s="32">
        <v>6.1450231481481479E-4</v>
      </c>
      <c r="H70" s="33">
        <v>1.2528819444444443E-3</v>
      </c>
      <c r="J70" s="27">
        <v>8</v>
      </c>
    </row>
  </sheetData>
  <mergeCells count="7">
    <mergeCell ref="A48:I48"/>
    <mergeCell ref="A63:H63"/>
    <mergeCell ref="A1:I1"/>
    <mergeCell ref="A2:I2"/>
    <mergeCell ref="A8:I8"/>
    <mergeCell ref="A21:I21"/>
    <mergeCell ref="A35:I35"/>
  </mergeCells>
  <pageMargins left="0.75" right="0.75" top="1" bottom="1" header="0.5" footer="0.5"/>
  <pageSetup orientation="portrait" r:id="rId1"/>
  <headerFooter alignWithMargins="0"/>
  <ignoredErrors>
    <ignoredError sqref="B25 B29 B41:B42 B52 B58 B68 B15" numberStoredAsText="1"/>
  </ignoredErrors>
  <tableParts count="6">
    <tablePart r:id="rId2"/>
    <tablePart r:id="rId3"/>
    <tablePart r:id="rId4"/>
    <tablePart r:id="rId5"/>
    <tablePart r:id="rId6"/>
    <tablePart r:id="rId7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K48"/>
  <sheetViews>
    <sheetView workbookViewId="0">
      <selection sqref="A1:J1"/>
    </sheetView>
  </sheetViews>
  <sheetFormatPr defaultRowHeight="15" x14ac:dyDescent="0.2"/>
  <cols>
    <col min="1" max="2" width="7.140625" style="27" customWidth="1"/>
    <col min="3" max="3" width="24.28515625" style="27" customWidth="1"/>
    <col min="4" max="4" width="31.42578125" style="27" customWidth="1"/>
    <col min="5" max="5" width="25.7109375" style="27" customWidth="1"/>
    <col min="6" max="12" width="11.42578125" style="27" customWidth="1"/>
    <col min="13" max="16384" width="9.140625" style="27"/>
  </cols>
  <sheetData>
    <row r="1" spans="1:11" ht="15.75" x14ac:dyDescent="0.2">
      <c r="A1" s="112" t="s">
        <v>500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1" x14ac:dyDescent="0.2">
      <c r="A2" s="11" t="s">
        <v>1</v>
      </c>
      <c r="B2" s="10" t="s">
        <v>2</v>
      </c>
      <c r="C2" s="27" t="s">
        <v>3</v>
      </c>
      <c r="D2" s="27" t="s">
        <v>4</v>
      </c>
      <c r="E2" s="27" t="s">
        <v>5</v>
      </c>
      <c r="F2" s="48" t="s">
        <v>6</v>
      </c>
      <c r="G2" s="48" t="s">
        <v>7</v>
      </c>
      <c r="H2" s="48" t="s">
        <v>8</v>
      </c>
      <c r="I2" s="48" t="s">
        <v>148</v>
      </c>
      <c r="J2" s="49" t="s">
        <v>9</v>
      </c>
    </row>
    <row r="3" spans="1:11" x14ac:dyDescent="0.2">
      <c r="A3" s="11">
        <v>1</v>
      </c>
      <c r="B3" s="10">
        <v>212</v>
      </c>
      <c r="C3" s="27" t="s">
        <v>47</v>
      </c>
      <c r="D3" s="27" t="s">
        <v>339</v>
      </c>
      <c r="E3" s="27" t="s">
        <v>117</v>
      </c>
      <c r="F3" s="48">
        <v>2.2146180555555556E-3</v>
      </c>
      <c r="G3" s="48">
        <v>2.2227546296296296E-3</v>
      </c>
      <c r="H3" s="48">
        <v>2.2363194444444444E-3</v>
      </c>
      <c r="I3" s="48">
        <v>2.1798958333333336E-3</v>
      </c>
      <c r="J3" s="49">
        <v>8.8535879629629641E-3</v>
      </c>
      <c r="K3" s="27">
        <v>25</v>
      </c>
    </row>
    <row r="4" spans="1:11" x14ac:dyDescent="0.2">
      <c r="A4" s="11">
        <v>2</v>
      </c>
      <c r="B4" s="10">
        <v>139</v>
      </c>
      <c r="C4" s="27" t="s">
        <v>42</v>
      </c>
      <c r="D4" s="27" t="s">
        <v>499</v>
      </c>
      <c r="E4" s="27" t="s">
        <v>43</v>
      </c>
      <c r="F4" s="48">
        <v>2.2851504629629632E-3</v>
      </c>
      <c r="G4" s="48">
        <v>2.2506134259259259E-3</v>
      </c>
      <c r="H4" s="48">
        <v>2.2553124999999999E-3</v>
      </c>
      <c r="I4" s="48">
        <v>2.2247453703703704E-3</v>
      </c>
      <c r="J4" s="49">
        <v>9.0158217592592599E-3</v>
      </c>
      <c r="K4" s="27">
        <v>18</v>
      </c>
    </row>
    <row r="5" spans="1:11" x14ac:dyDescent="0.2">
      <c r="A5" s="11">
        <v>3</v>
      </c>
      <c r="B5" s="10">
        <v>364</v>
      </c>
      <c r="C5" s="27" t="s">
        <v>100</v>
      </c>
      <c r="D5" s="27" t="s">
        <v>496</v>
      </c>
      <c r="E5" s="27" t="s">
        <v>248</v>
      </c>
      <c r="F5" s="48">
        <v>2.2495254629629632E-3</v>
      </c>
      <c r="G5" s="48">
        <v>2.3254745370370369E-3</v>
      </c>
      <c r="H5" s="48">
        <v>2.2762847222222221E-3</v>
      </c>
      <c r="I5" s="48">
        <v>2.2231249999999998E-3</v>
      </c>
      <c r="J5" s="49">
        <v>9.0744097222222216E-3</v>
      </c>
      <c r="K5" s="27">
        <v>15</v>
      </c>
    </row>
    <row r="6" spans="1:11" x14ac:dyDescent="0.2">
      <c r="A6" s="11">
        <v>4</v>
      </c>
      <c r="B6" s="10">
        <v>111</v>
      </c>
      <c r="C6" s="27" t="s">
        <v>15</v>
      </c>
      <c r="D6" s="27" t="s">
        <v>126</v>
      </c>
      <c r="E6" s="27" t="s">
        <v>16</v>
      </c>
      <c r="F6" s="48">
        <v>2.2475347222222224E-3</v>
      </c>
      <c r="G6" s="48">
        <v>2.3556828703703704E-3</v>
      </c>
      <c r="H6" s="48">
        <v>2.2804513888888887E-3</v>
      </c>
      <c r="I6" s="48">
        <v>2.2122685185185184E-3</v>
      </c>
      <c r="J6" s="49">
        <v>9.0959374999999999E-3</v>
      </c>
      <c r="K6" s="27">
        <v>12</v>
      </c>
    </row>
    <row r="7" spans="1:11" x14ac:dyDescent="0.2">
      <c r="A7" s="11">
        <v>5</v>
      </c>
      <c r="B7" s="10">
        <v>431</v>
      </c>
      <c r="C7" s="27" t="s">
        <v>49</v>
      </c>
      <c r="D7" s="27" t="s">
        <v>394</v>
      </c>
      <c r="E7" s="27" t="s">
        <v>50</v>
      </c>
      <c r="F7" s="48">
        <v>2.2430092592592593E-3</v>
      </c>
      <c r="G7" s="48">
        <v>2.3583912037037037E-3</v>
      </c>
      <c r="H7" s="48">
        <v>2.2802662037037041E-3</v>
      </c>
      <c r="I7" s="48">
        <v>2.2466319444444443E-3</v>
      </c>
      <c r="J7" s="49">
        <v>9.1282986111111113E-3</v>
      </c>
      <c r="K7" s="27">
        <v>10</v>
      </c>
    </row>
    <row r="8" spans="1:11" x14ac:dyDescent="0.2">
      <c r="A8" s="11">
        <v>6</v>
      </c>
      <c r="B8" s="10">
        <v>427</v>
      </c>
      <c r="C8" s="27" t="s">
        <v>306</v>
      </c>
      <c r="D8" s="27" t="s">
        <v>338</v>
      </c>
      <c r="E8" s="27" t="s">
        <v>307</v>
      </c>
      <c r="F8" s="48">
        <v>2.302152777777778E-3</v>
      </c>
      <c r="G8" s="48">
        <v>2.3366898148148149E-3</v>
      </c>
      <c r="H8" s="48">
        <v>2.3090277777777779E-3</v>
      </c>
      <c r="I8" s="48">
        <v>2.2744791666666664E-3</v>
      </c>
      <c r="J8" s="49">
        <v>9.2223495370370376E-3</v>
      </c>
      <c r="K8" s="27">
        <v>8</v>
      </c>
    </row>
    <row r="9" spans="1:11" x14ac:dyDescent="0.2">
      <c r="A9" s="11">
        <v>7</v>
      </c>
      <c r="B9" s="10">
        <v>419</v>
      </c>
      <c r="C9" s="27" t="s">
        <v>32</v>
      </c>
      <c r="D9" s="27" t="s">
        <v>499</v>
      </c>
      <c r="E9" s="27" t="s">
        <v>33</v>
      </c>
      <c r="F9" s="48">
        <v>2.3786458333333333E-3</v>
      </c>
      <c r="G9" s="48">
        <v>2.2728587962962963E-3</v>
      </c>
      <c r="H9" s="48">
        <v>2.3198726851851852E-3</v>
      </c>
      <c r="I9" s="48">
        <v>2.2632638888888889E-3</v>
      </c>
      <c r="J9" s="49">
        <v>9.2346412037037032E-3</v>
      </c>
      <c r="K9" s="27">
        <v>6</v>
      </c>
    </row>
    <row r="10" spans="1:11" x14ac:dyDescent="0.2">
      <c r="A10" s="11">
        <v>8</v>
      </c>
      <c r="B10" s="10">
        <v>531</v>
      </c>
      <c r="C10" s="27" t="s">
        <v>288</v>
      </c>
      <c r="D10" s="27" t="s">
        <v>99</v>
      </c>
      <c r="E10" s="27" t="s">
        <v>289</v>
      </c>
      <c r="F10" s="48">
        <v>2.3348842592592592E-3</v>
      </c>
      <c r="G10" s="48">
        <v>2.3540509259259257E-3</v>
      </c>
      <c r="H10" s="48">
        <v>2.3457291666666665E-3</v>
      </c>
      <c r="I10" s="48">
        <v>2.3073958333333332E-3</v>
      </c>
      <c r="J10" s="49">
        <v>9.3420601851851841E-3</v>
      </c>
      <c r="K10" s="27">
        <v>4</v>
      </c>
    </row>
    <row r="11" spans="1:11" x14ac:dyDescent="0.2">
      <c r="A11" s="11">
        <v>9</v>
      </c>
      <c r="B11" s="10">
        <v>766</v>
      </c>
      <c r="C11" s="27" t="s">
        <v>350</v>
      </c>
      <c r="D11" s="27" t="s">
        <v>351</v>
      </c>
      <c r="E11" s="27" t="s">
        <v>21</v>
      </c>
      <c r="F11" s="48">
        <v>2.3556828703703704E-3</v>
      </c>
      <c r="G11" s="48">
        <v>2.3314467592592592E-3</v>
      </c>
      <c r="H11" s="48">
        <v>2.3224074074074071E-3</v>
      </c>
      <c r="I11" s="48">
        <v>2.3375925925925929E-3</v>
      </c>
      <c r="J11" s="49">
        <v>9.3471296296296306E-3</v>
      </c>
      <c r="K11" s="27">
        <v>2</v>
      </c>
    </row>
    <row r="12" spans="1:11" x14ac:dyDescent="0.2">
      <c r="A12" s="11">
        <v>10</v>
      </c>
      <c r="B12" s="10">
        <v>327</v>
      </c>
      <c r="C12" s="27" t="s">
        <v>38</v>
      </c>
      <c r="D12" s="27" t="s">
        <v>498</v>
      </c>
      <c r="E12" s="27" t="s">
        <v>93</v>
      </c>
      <c r="F12" s="48">
        <v>2.3574884259259256E-3</v>
      </c>
      <c r="G12" s="48">
        <v>2.4522569444444444E-3</v>
      </c>
      <c r="H12" s="48">
        <v>2.2916666666666667E-3</v>
      </c>
      <c r="I12" s="48">
        <v>2.2949189814814815E-3</v>
      </c>
      <c r="J12" s="49">
        <v>9.3963310185185191E-3</v>
      </c>
      <c r="K12" s="27">
        <v>1</v>
      </c>
    </row>
    <row r="13" spans="1:11" x14ac:dyDescent="0.2">
      <c r="A13" s="11">
        <v>11</v>
      </c>
      <c r="B13" s="10">
        <v>985</v>
      </c>
      <c r="C13" s="27" t="s">
        <v>383</v>
      </c>
      <c r="D13" s="27" t="s">
        <v>497</v>
      </c>
      <c r="E13" s="27" t="s">
        <v>432</v>
      </c>
      <c r="F13" s="48">
        <v>2.3276504629629632E-3</v>
      </c>
      <c r="G13" s="48">
        <v>2.3844328703703705E-3</v>
      </c>
      <c r="H13" s="48">
        <v>2.3976388888888888E-3</v>
      </c>
      <c r="I13" s="48">
        <v>2.3236689814814817E-3</v>
      </c>
      <c r="J13" s="49">
        <v>9.4333912037037043E-3</v>
      </c>
    </row>
    <row r="14" spans="1:11" x14ac:dyDescent="0.2">
      <c r="A14" s="11">
        <v>12</v>
      </c>
      <c r="B14" s="10" t="s">
        <v>84</v>
      </c>
      <c r="C14" s="27" t="s">
        <v>440</v>
      </c>
      <c r="D14" s="27" t="s">
        <v>231</v>
      </c>
      <c r="E14" s="27" t="s">
        <v>441</v>
      </c>
      <c r="F14" s="48">
        <v>2.3578472222222221E-3</v>
      </c>
      <c r="G14" s="48">
        <v>2.3869675925925929E-3</v>
      </c>
      <c r="H14" s="48">
        <v>2.3470023148148148E-3</v>
      </c>
      <c r="I14" s="48">
        <v>2.3683449074074071E-3</v>
      </c>
      <c r="J14" s="49">
        <v>9.460162037037036E-3</v>
      </c>
    </row>
    <row r="15" spans="1:11" x14ac:dyDescent="0.2">
      <c r="A15" s="11">
        <v>13</v>
      </c>
      <c r="B15" s="10" t="s">
        <v>84</v>
      </c>
      <c r="C15" s="27" t="s">
        <v>30</v>
      </c>
      <c r="D15" s="27" t="s">
        <v>423</v>
      </c>
      <c r="E15" s="27" t="s">
        <v>424</v>
      </c>
      <c r="F15" s="48">
        <v>2.372141203703704E-3</v>
      </c>
      <c r="G15" s="48">
        <v>2.4162615740740741E-3</v>
      </c>
      <c r="H15" s="48">
        <v>2.4106597222222225E-3</v>
      </c>
      <c r="I15" s="48">
        <v>2.3696064814814817E-3</v>
      </c>
      <c r="J15" s="49">
        <v>9.5686689814814801E-3</v>
      </c>
    </row>
    <row r="16" spans="1:11" x14ac:dyDescent="0.2">
      <c r="A16" s="11">
        <v>14</v>
      </c>
      <c r="B16" s="10" t="s">
        <v>425</v>
      </c>
      <c r="C16" s="27" t="s">
        <v>426</v>
      </c>
      <c r="D16" s="27" t="s">
        <v>326</v>
      </c>
      <c r="E16" s="27" t="s">
        <v>427</v>
      </c>
      <c r="F16" s="48">
        <v>2.4108333333333334E-3</v>
      </c>
      <c r="G16" s="48">
        <v>2.4506250000000001E-3</v>
      </c>
      <c r="H16" s="48">
        <v>2.368159722222222E-3</v>
      </c>
      <c r="I16" s="48">
        <v>2.364363425925926E-3</v>
      </c>
      <c r="J16" s="49">
        <v>9.5939814814814811E-3</v>
      </c>
    </row>
    <row r="17" spans="1:10" x14ac:dyDescent="0.2">
      <c r="A17" s="11">
        <v>15</v>
      </c>
      <c r="B17" s="10">
        <v>767</v>
      </c>
      <c r="C17" s="27" t="s">
        <v>398</v>
      </c>
      <c r="D17" s="27" t="s">
        <v>442</v>
      </c>
      <c r="E17" s="27" t="s">
        <v>443</v>
      </c>
      <c r="F17" s="48">
        <v>2.4249421296296298E-3</v>
      </c>
      <c r="G17" s="48">
        <v>2.4281944444444442E-3</v>
      </c>
      <c r="H17" s="48">
        <v>2.4101157407407409E-3</v>
      </c>
      <c r="I17" s="48">
        <v>2.3994444444444445E-3</v>
      </c>
      <c r="J17" s="49">
        <v>9.6626967592592598E-3</v>
      </c>
    </row>
    <row r="18" spans="1:10" x14ac:dyDescent="0.2">
      <c r="A18" s="11">
        <v>16</v>
      </c>
      <c r="B18" s="10" t="s">
        <v>87</v>
      </c>
      <c r="C18" s="27" t="s">
        <v>114</v>
      </c>
      <c r="D18" s="27" t="s">
        <v>433</v>
      </c>
      <c r="E18" s="27" t="s">
        <v>395</v>
      </c>
      <c r="F18" s="48">
        <v>2.4312731481481481E-3</v>
      </c>
      <c r="G18" s="48">
        <v>2.5191666666666665E-3</v>
      </c>
      <c r="H18" s="48">
        <v>2.3663541666666668E-3</v>
      </c>
      <c r="I18" s="48">
        <v>2.3697916666666667E-3</v>
      </c>
      <c r="J18" s="49">
        <v>9.686585648148149E-3</v>
      </c>
    </row>
    <row r="19" spans="1:10" x14ac:dyDescent="0.2">
      <c r="A19" s="11">
        <v>17</v>
      </c>
      <c r="B19" s="10">
        <v>480</v>
      </c>
      <c r="C19" s="27" t="s">
        <v>17</v>
      </c>
      <c r="D19" s="27" t="s">
        <v>168</v>
      </c>
      <c r="E19" s="27" t="s">
        <v>18</v>
      </c>
      <c r="F19" s="48">
        <v>2.3799189814814816E-3</v>
      </c>
      <c r="G19" s="48">
        <v>2.4497222222222225E-3</v>
      </c>
      <c r="H19" s="48">
        <v>2.4441087962962962E-3</v>
      </c>
      <c r="I19" s="48">
        <v>2.4211458333333333E-3</v>
      </c>
      <c r="J19" s="49">
        <v>9.6948958333333331E-3</v>
      </c>
    </row>
    <row r="20" spans="1:10" x14ac:dyDescent="0.2">
      <c r="A20" s="11">
        <v>18</v>
      </c>
      <c r="B20" s="10">
        <v>617</v>
      </c>
      <c r="C20" s="27" t="s">
        <v>44</v>
      </c>
      <c r="D20" s="27" t="s">
        <v>211</v>
      </c>
      <c r="E20" s="27" t="s">
        <v>45</v>
      </c>
      <c r="F20" s="48">
        <v>2.4146412037037036E-3</v>
      </c>
      <c r="G20" s="48">
        <v>2.5254976851851849E-3</v>
      </c>
      <c r="H20" s="48">
        <v>2.4350694444444441E-3</v>
      </c>
      <c r="I20" s="48">
        <v>2.3697916666666667E-3</v>
      </c>
      <c r="J20" s="49">
        <v>9.7450000000000002E-3</v>
      </c>
    </row>
    <row r="21" spans="1:10" x14ac:dyDescent="0.2">
      <c r="A21" s="11">
        <v>19</v>
      </c>
      <c r="B21" s="10">
        <v>183</v>
      </c>
      <c r="C21" s="27" t="s">
        <v>96</v>
      </c>
      <c r="D21" s="27" t="s">
        <v>356</v>
      </c>
      <c r="E21" s="27" t="s">
        <v>186</v>
      </c>
      <c r="F21" s="48">
        <v>2.4408564814814813E-3</v>
      </c>
      <c r="G21" s="48">
        <v>2.4875115740740738E-3</v>
      </c>
      <c r="H21" s="48">
        <v>2.4251273148148149E-3</v>
      </c>
      <c r="I21" s="48">
        <v>2.421875E-3</v>
      </c>
      <c r="J21" s="49">
        <v>9.77537037037037E-3</v>
      </c>
    </row>
    <row r="22" spans="1:10" x14ac:dyDescent="0.2">
      <c r="A22" s="11">
        <v>20</v>
      </c>
      <c r="B22" s="10" t="s">
        <v>434</v>
      </c>
      <c r="C22" s="27" t="s">
        <v>435</v>
      </c>
      <c r="D22" s="27" t="s">
        <v>436</v>
      </c>
      <c r="E22" s="27" t="s">
        <v>437</v>
      </c>
      <c r="F22" s="48">
        <v>2.4437500000000002E-3</v>
      </c>
      <c r="G22" s="48">
        <v>2.4357986111111112E-3</v>
      </c>
      <c r="H22" s="48">
        <v>2.5159143518518521E-3</v>
      </c>
      <c r="I22" s="48">
        <v>2.3989004629629634E-3</v>
      </c>
      <c r="J22" s="49">
        <v>9.7943634259259268E-3</v>
      </c>
    </row>
    <row r="23" spans="1:10" x14ac:dyDescent="0.2">
      <c r="A23" s="11">
        <v>21</v>
      </c>
      <c r="B23" s="10">
        <v>964</v>
      </c>
      <c r="C23" s="27" t="s">
        <v>154</v>
      </c>
      <c r="D23" s="27" t="s">
        <v>344</v>
      </c>
      <c r="E23" s="27" t="s">
        <v>156</v>
      </c>
      <c r="F23" s="48">
        <v>2.4177083333333333E-3</v>
      </c>
      <c r="G23" s="48">
        <v>2.4580439814814816E-3</v>
      </c>
      <c r="H23" s="48">
        <v>2.4421296296296296E-3</v>
      </c>
      <c r="I23" s="48">
        <v>2.4914930555555554E-3</v>
      </c>
      <c r="J23" s="49">
        <v>9.8093750000000004E-3</v>
      </c>
    </row>
    <row r="24" spans="1:10" x14ac:dyDescent="0.2">
      <c r="A24" s="11">
        <v>22</v>
      </c>
      <c r="B24" s="10">
        <v>478</v>
      </c>
      <c r="C24" s="27" t="s">
        <v>413</v>
      </c>
      <c r="D24" s="27" t="s">
        <v>414</v>
      </c>
      <c r="E24" s="27" t="s">
        <v>415</v>
      </c>
      <c r="F24" s="48">
        <v>2.4122800925925926E-3</v>
      </c>
      <c r="G24" s="48">
        <v>2.4697916666666666E-3</v>
      </c>
      <c r="H24" s="48">
        <v>2.4918518518518519E-3</v>
      </c>
      <c r="I24" s="48">
        <v>2.4640046296296298E-3</v>
      </c>
      <c r="J24" s="49">
        <v>9.8379282407407408E-3</v>
      </c>
    </row>
    <row r="25" spans="1:10" x14ac:dyDescent="0.2">
      <c r="A25" s="11">
        <v>23</v>
      </c>
      <c r="B25" s="10">
        <v>189</v>
      </c>
      <c r="C25" s="27" t="s">
        <v>444</v>
      </c>
      <c r="D25" s="27" t="s">
        <v>445</v>
      </c>
      <c r="E25" s="27" t="s">
        <v>446</v>
      </c>
      <c r="F25" s="48">
        <v>2.4876967592592594E-3</v>
      </c>
      <c r="G25" s="48">
        <v>2.4990856481481483E-3</v>
      </c>
      <c r="H25" s="48">
        <v>2.4506250000000001E-3</v>
      </c>
      <c r="I25" s="48">
        <v>2.4280208333333332E-3</v>
      </c>
      <c r="J25" s="49">
        <v>9.8654282407407406E-3</v>
      </c>
    </row>
    <row r="26" spans="1:10" x14ac:dyDescent="0.2">
      <c r="A26" s="11">
        <v>24</v>
      </c>
      <c r="B26" s="10">
        <v>797</v>
      </c>
      <c r="C26" s="27" t="s">
        <v>411</v>
      </c>
      <c r="D26" s="27" t="s">
        <v>339</v>
      </c>
      <c r="E26" s="27" t="s">
        <v>12</v>
      </c>
      <c r="F26" s="48">
        <v>2.5211574074074077E-3</v>
      </c>
      <c r="G26" s="48">
        <v>2.4835416666666664E-3</v>
      </c>
      <c r="H26" s="48">
        <v>2.4923958333333334E-3</v>
      </c>
      <c r="I26" s="48">
        <v>2.390949074074074E-3</v>
      </c>
      <c r="J26" s="49">
        <v>9.888043981481482E-3</v>
      </c>
    </row>
    <row r="27" spans="1:10" x14ac:dyDescent="0.2">
      <c r="A27" s="11">
        <v>25</v>
      </c>
      <c r="B27" s="10" t="s">
        <v>389</v>
      </c>
      <c r="C27" s="27" t="s">
        <v>390</v>
      </c>
      <c r="D27" s="27" t="s">
        <v>145</v>
      </c>
      <c r="E27" s="27" t="s">
        <v>117</v>
      </c>
      <c r="F27" s="48">
        <v>2.4587615740740741E-3</v>
      </c>
      <c r="G27" s="48">
        <v>2.5687152777777778E-3</v>
      </c>
      <c r="H27" s="48">
        <v>2.4634606481481482E-3</v>
      </c>
      <c r="I27" s="48">
        <v>2.4079398148148146E-3</v>
      </c>
      <c r="J27" s="49">
        <v>9.8988773148148152E-3</v>
      </c>
    </row>
    <row r="28" spans="1:10" x14ac:dyDescent="0.2">
      <c r="A28" s="11">
        <v>26</v>
      </c>
      <c r="B28" s="10">
        <v>555</v>
      </c>
      <c r="C28" s="27" t="s">
        <v>438</v>
      </c>
      <c r="D28" s="27" t="s">
        <v>231</v>
      </c>
      <c r="E28" s="27" t="s">
        <v>117</v>
      </c>
      <c r="F28" s="48">
        <v>2.5437615740740742E-3</v>
      </c>
      <c r="G28" s="48">
        <v>2.5249537037037037E-3</v>
      </c>
      <c r="H28" s="48">
        <v>2.449363425925926E-3</v>
      </c>
      <c r="I28" s="48">
        <v>2.3849768518518517E-3</v>
      </c>
      <c r="J28" s="49">
        <v>9.9030555555555556E-3</v>
      </c>
    </row>
    <row r="29" spans="1:10" x14ac:dyDescent="0.2">
      <c r="A29" s="11">
        <v>27</v>
      </c>
      <c r="B29" s="10">
        <v>889</v>
      </c>
      <c r="C29" s="27" t="s">
        <v>447</v>
      </c>
      <c r="D29" s="27" t="s">
        <v>448</v>
      </c>
      <c r="E29" s="27" t="s">
        <v>449</v>
      </c>
      <c r="F29" s="48">
        <v>2.5786574074074075E-3</v>
      </c>
      <c r="G29" s="48">
        <v>2.507233796296296E-3</v>
      </c>
      <c r="H29" s="48">
        <v>2.4652777777777776E-3</v>
      </c>
      <c r="I29" s="48">
        <v>2.3824421296296298E-3</v>
      </c>
      <c r="J29" s="49">
        <v>9.9336111111111101E-3</v>
      </c>
    </row>
    <row r="30" spans="1:10" x14ac:dyDescent="0.2">
      <c r="A30" s="11">
        <v>28</v>
      </c>
      <c r="B30" s="10">
        <v>180</v>
      </c>
      <c r="C30" s="27" t="s">
        <v>375</v>
      </c>
      <c r="D30" s="27" t="s">
        <v>376</v>
      </c>
      <c r="E30" s="27" t="s">
        <v>377</v>
      </c>
      <c r="F30" s="48">
        <v>2.4911342592592593E-3</v>
      </c>
      <c r="G30" s="48">
        <v>2.4981828703703702E-3</v>
      </c>
      <c r="H30" s="48">
        <v>2.4938425925925926E-3</v>
      </c>
      <c r="I30" s="48">
        <v>2.4668981481481482E-3</v>
      </c>
      <c r="J30" s="49">
        <v>9.9500578703703695E-3</v>
      </c>
    </row>
    <row r="31" spans="1:10" x14ac:dyDescent="0.2">
      <c r="A31" s="11">
        <v>29</v>
      </c>
      <c r="B31" s="10">
        <v>512</v>
      </c>
      <c r="C31" s="27" t="s">
        <v>450</v>
      </c>
      <c r="D31" s="27" t="s">
        <v>451</v>
      </c>
      <c r="E31" s="27" t="s">
        <v>452</v>
      </c>
      <c r="F31" s="48">
        <v>2.6804745370370368E-3</v>
      </c>
      <c r="G31" s="48">
        <v>2.4670833333333333E-3</v>
      </c>
      <c r="H31" s="48">
        <v>2.4540625000000001E-3</v>
      </c>
      <c r="I31" s="48">
        <v>2.4437500000000002E-3</v>
      </c>
      <c r="J31" s="49">
        <v>1.0045370370370369E-2</v>
      </c>
    </row>
    <row r="32" spans="1:10" x14ac:dyDescent="0.2">
      <c r="A32" s="11">
        <v>30</v>
      </c>
      <c r="B32" s="10">
        <v>454</v>
      </c>
      <c r="C32" s="27" t="s">
        <v>416</v>
      </c>
      <c r="D32" s="27" t="s">
        <v>417</v>
      </c>
      <c r="E32" s="27" t="s">
        <v>418</v>
      </c>
      <c r="F32" s="48">
        <v>2.5399652777777777E-3</v>
      </c>
      <c r="G32" s="48">
        <v>2.5408680555555558E-3</v>
      </c>
      <c r="H32" s="48">
        <v>2.5665509259259257E-3</v>
      </c>
      <c r="I32" s="48">
        <v>2.4667245370370372E-3</v>
      </c>
      <c r="J32" s="49">
        <v>1.0114108796296296E-2</v>
      </c>
    </row>
    <row r="33" spans="1:10" x14ac:dyDescent="0.2">
      <c r="A33" s="11">
        <v>31</v>
      </c>
      <c r="B33" s="10">
        <v>481</v>
      </c>
      <c r="C33" s="27" t="s">
        <v>34</v>
      </c>
      <c r="D33" s="27" t="s">
        <v>130</v>
      </c>
      <c r="E33" s="27" t="s">
        <v>35</v>
      </c>
      <c r="F33" s="48">
        <v>2.4092129629629628E-3</v>
      </c>
      <c r="G33" s="48">
        <v>2.4298263888888889E-3</v>
      </c>
      <c r="H33" s="48">
        <v>2.5580439814814815E-3</v>
      </c>
      <c r="I33" s="48">
        <v>2.7826504629629629E-3</v>
      </c>
      <c r="J33" s="49">
        <v>1.0179733796296296E-2</v>
      </c>
    </row>
    <row r="34" spans="1:10" x14ac:dyDescent="0.2">
      <c r="A34" s="11">
        <v>32</v>
      </c>
      <c r="B34" s="10">
        <v>729</v>
      </c>
      <c r="C34" s="27" t="s">
        <v>453</v>
      </c>
      <c r="D34" s="27" t="s">
        <v>454</v>
      </c>
      <c r="E34" s="27" t="s">
        <v>455</v>
      </c>
      <c r="F34" s="48">
        <v>2.5708912037037037E-3</v>
      </c>
      <c r="G34" s="48">
        <v>2.5947569444444442E-3</v>
      </c>
      <c r="H34" s="48">
        <v>2.4858912037037041E-3</v>
      </c>
      <c r="I34" s="48">
        <v>2.5490046296296298E-3</v>
      </c>
      <c r="J34" s="49">
        <v>1.0200543981481481E-2</v>
      </c>
    </row>
    <row r="35" spans="1:10" x14ac:dyDescent="0.2">
      <c r="A35" s="11">
        <v>33</v>
      </c>
      <c r="B35" s="10">
        <v>221</v>
      </c>
      <c r="C35" s="27" t="s">
        <v>428</v>
      </c>
      <c r="D35" s="27" t="s">
        <v>429</v>
      </c>
      <c r="E35" s="27" t="s">
        <v>430</v>
      </c>
      <c r="F35" s="48">
        <v>2.694039351851852E-3</v>
      </c>
      <c r="G35" s="48">
        <v>2.4936689814814813E-3</v>
      </c>
      <c r="H35" s="48">
        <v>2.5748611111111115E-3</v>
      </c>
      <c r="I35" s="48">
        <v>2.5139236111111113E-3</v>
      </c>
      <c r="J35" s="49">
        <v>1.0276493055555556E-2</v>
      </c>
    </row>
    <row r="36" spans="1:10" x14ac:dyDescent="0.2">
      <c r="A36" s="11">
        <v>34</v>
      </c>
      <c r="B36" s="10">
        <v>872</v>
      </c>
      <c r="C36" s="27" t="s">
        <v>91</v>
      </c>
      <c r="D36" s="27" t="s">
        <v>408</v>
      </c>
      <c r="E36" s="27" t="s">
        <v>80</v>
      </c>
      <c r="F36" s="48">
        <v>2.2276388888888888E-3</v>
      </c>
      <c r="G36" s="48">
        <v>2.1788194444444446E-3</v>
      </c>
      <c r="H36" s="50">
        <v>3.0439814814814821E-3</v>
      </c>
      <c r="I36" s="50">
        <v>2.9166666666666668E-3</v>
      </c>
      <c r="J36" s="49">
        <v>1.0367106481481482E-2</v>
      </c>
    </row>
    <row r="37" spans="1:10" x14ac:dyDescent="0.2">
      <c r="A37" s="11">
        <v>35</v>
      </c>
      <c r="B37" s="10">
        <v>695</v>
      </c>
      <c r="C37" s="27" t="s">
        <v>222</v>
      </c>
      <c r="D37" s="27" t="s">
        <v>431</v>
      </c>
      <c r="E37" s="27" t="s">
        <v>224</v>
      </c>
      <c r="F37" s="48">
        <v>2.5915046296296298E-3</v>
      </c>
      <c r="G37" s="48">
        <v>2.4981828703703702E-3</v>
      </c>
      <c r="H37" s="48">
        <v>2.6788541666666666E-3</v>
      </c>
      <c r="I37" s="48">
        <v>2.6048842592592595E-3</v>
      </c>
      <c r="J37" s="49">
        <v>1.0373425925925927E-2</v>
      </c>
    </row>
    <row r="38" spans="1:10" x14ac:dyDescent="0.2">
      <c r="A38" s="11">
        <v>36</v>
      </c>
      <c r="B38" s="10">
        <v>404</v>
      </c>
      <c r="C38" s="27" t="s">
        <v>456</v>
      </c>
      <c r="D38" s="27" t="s">
        <v>457</v>
      </c>
      <c r="E38" s="27" t="s">
        <v>458</v>
      </c>
      <c r="F38" s="48">
        <v>2.5622106481481481E-3</v>
      </c>
      <c r="G38" s="48">
        <v>2.813402777777778E-3</v>
      </c>
      <c r="H38" s="48">
        <v>2.5188078703703705E-3</v>
      </c>
      <c r="I38" s="48">
        <v>2.4810069444444441E-3</v>
      </c>
      <c r="J38" s="49">
        <v>1.0375428240740741E-2</v>
      </c>
    </row>
    <row r="39" spans="1:10" x14ac:dyDescent="0.2">
      <c r="A39" s="11">
        <v>37</v>
      </c>
      <c r="B39" s="10">
        <v>921</v>
      </c>
      <c r="C39" s="27" t="s">
        <v>419</v>
      </c>
      <c r="D39" s="27" t="s">
        <v>475</v>
      </c>
      <c r="E39" s="27" t="s">
        <v>420</v>
      </c>
      <c r="F39" s="48">
        <v>2.589513888888889E-3</v>
      </c>
      <c r="G39" s="48">
        <v>2.6345486111111114E-3</v>
      </c>
      <c r="H39" s="48">
        <v>2.6763194444444443E-3</v>
      </c>
      <c r="I39" s="48">
        <v>2.5824652777777777E-3</v>
      </c>
      <c r="J39" s="49">
        <v>1.0482847222222223E-2</v>
      </c>
    </row>
    <row r="40" spans="1:10" x14ac:dyDescent="0.2">
      <c r="A40" s="11">
        <v>38</v>
      </c>
      <c r="B40" s="10">
        <v>256</v>
      </c>
      <c r="C40" s="27" t="s">
        <v>459</v>
      </c>
      <c r="D40" s="27" t="s">
        <v>231</v>
      </c>
      <c r="E40" s="27" t="s">
        <v>460</v>
      </c>
      <c r="F40" s="48">
        <v>2.6544328703703699E-3</v>
      </c>
      <c r="G40" s="48">
        <v>2.6775810185185188E-3</v>
      </c>
      <c r="H40" s="48">
        <v>2.6419560185185187E-3</v>
      </c>
      <c r="I40" s="48">
        <v>2.5643749999999998E-3</v>
      </c>
      <c r="J40" s="49">
        <v>1.0538344907407409E-2</v>
      </c>
    </row>
    <row r="41" spans="1:10" x14ac:dyDescent="0.2">
      <c r="A41" s="11">
        <v>39</v>
      </c>
      <c r="B41" s="10">
        <v>992</v>
      </c>
      <c r="C41" s="27" t="s">
        <v>301</v>
      </c>
      <c r="D41" s="27" t="s">
        <v>302</v>
      </c>
      <c r="E41" s="27" t="s">
        <v>303</v>
      </c>
      <c r="F41" s="48">
        <v>2.5978356481481482E-3</v>
      </c>
      <c r="G41" s="48">
        <v>2.6938657407407402E-3</v>
      </c>
      <c r="H41" s="48">
        <v>2.6582291666666664E-3</v>
      </c>
      <c r="I41" s="48">
        <v>2.6332754629629627E-3</v>
      </c>
      <c r="J41" s="49">
        <v>1.0583206018518518E-2</v>
      </c>
    </row>
    <row r="42" spans="1:10" x14ac:dyDescent="0.2">
      <c r="A42" s="11">
        <v>40</v>
      </c>
      <c r="B42" s="10">
        <v>320</v>
      </c>
      <c r="C42" s="27" t="s">
        <v>461</v>
      </c>
      <c r="D42" s="27" t="s">
        <v>462</v>
      </c>
      <c r="E42" s="27" t="s">
        <v>463</v>
      </c>
      <c r="F42" s="48">
        <v>2.7199074074074074E-3</v>
      </c>
      <c r="G42" s="48">
        <v>2.6560648148148147E-3</v>
      </c>
      <c r="H42" s="48">
        <v>2.6837384259259262E-3</v>
      </c>
      <c r="I42" s="48">
        <v>2.5634722222222222E-3</v>
      </c>
      <c r="J42" s="49">
        <v>1.062318287037037E-2</v>
      </c>
    </row>
    <row r="43" spans="1:10" x14ac:dyDescent="0.2">
      <c r="A43" s="11">
        <v>41</v>
      </c>
      <c r="B43" s="10">
        <v>605</v>
      </c>
      <c r="C43" s="27" t="s">
        <v>11</v>
      </c>
      <c r="D43" s="27" t="s">
        <v>125</v>
      </c>
      <c r="E43" s="27" t="s">
        <v>12</v>
      </c>
      <c r="F43" s="48">
        <v>2.6231481481481483E-3</v>
      </c>
      <c r="G43" s="48">
        <v>2.9392708333333332E-3</v>
      </c>
      <c r="H43" s="48">
        <v>2.6209837962962966E-3</v>
      </c>
      <c r="I43" s="48">
        <v>2.5377893518518518E-3</v>
      </c>
      <c r="J43" s="49">
        <v>1.0721192129629629E-2</v>
      </c>
    </row>
    <row r="44" spans="1:10" x14ac:dyDescent="0.2">
      <c r="A44" s="11">
        <v>42</v>
      </c>
      <c r="B44" s="10">
        <v>606</v>
      </c>
      <c r="C44" s="27" t="s">
        <v>412</v>
      </c>
      <c r="D44" s="27" t="s">
        <v>231</v>
      </c>
      <c r="E44" s="27" t="s">
        <v>12</v>
      </c>
      <c r="F44" s="48">
        <v>2.7690972222222218E-3</v>
      </c>
      <c r="G44" s="48">
        <v>2.7810300925925923E-3</v>
      </c>
      <c r="H44" s="48">
        <v>2.7779513888888888E-3</v>
      </c>
      <c r="I44" s="48">
        <v>2.8600578703703704E-3</v>
      </c>
      <c r="J44" s="49">
        <v>1.1188136574074074E-2</v>
      </c>
    </row>
    <row r="45" spans="1:10" x14ac:dyDescent="0.2">
      <c r="A45" s="11">
        <v>43</v>
      </c>
      <c r="B45" s="10" t="s">
        <v>345</v>
      </c>
      <c r="C45" s="27" t="s">
        <v>346</v>
      </c>
      <c r="D45" s="27" t="s">
        <v>347</v>
      </c>
      <c r="E45" s="27" t="s">
        <v>151</v>
      </c>
      <c r="F45" s="48">
        <v>2.798391203703704E-3</v>
      </c>
      <c r="G45" s="48">
        <v>2.8983912037037034E-3</v>
      </c>
      <c r="H45" s="48">
        <v>2.8217129629629629E-3</v>
      </c>
      <c r="I45" s="48">
        <v>2.8009259259259259E-3</v>
      </c>
      <c r="J45" s="49">
        <v>1.1319421296296296E-2</v>
      </c>
    </row>
    <row r="46" spans="1:10" x14ac:dyDescent="0.2">
      <c r="A46" s="11">
        <v>44</v>
      </c>
      <c r="B46" s="10">
        <v>176</v>
      </c>
      <c r="C46" s="27" t="s">
        <v>149</v>
      </c>
      <c r="D46" s="27" t="s">
        <v>231</v>
      </c>
      <c r="E46" s="27" t="s">
        <v>151</v>
      </c>
      <c r="F46" s="50">
        <v>3.1597222222222222E-3</v>
      </c>
      <c r="G46" s="50">
        <v>2.9861111111111113E-3</v>
      </c>
      <c r="H46" s="48">
        <v>2.5938541666666666E-3</v>
      </c>
      <c r="I46" s="48">
        <v>2.5875231481481483E-3</v>
      </c>
      <c r="J46" s="49">
        <v>1.1327210648148149E-2</v>
      </c>
    </row>
    <row r="47" spans="1:10" x14ac:dyDescent="0.2">
      <c r="A47" s="11">
        <v>45</v>
      </c>
      <c r="B47" s="10">
        <v>581</v>
      </c>
      <c r="C47" s="27" t="s">
        <v>357</v>
      </c>
      <c r="D47" s="27" t="s">
        <v>421</v>
      </c>
      <c r="E47" s="27" t="s">
        <v>422</v>
      </c>
      <c r="F47" s="48">
        <v>3.1114351851851854E-3</v>
      </c>
      <c r="G47" s="48">
        <v>2.5714236111111107E-3</v>
      </c>
      <c r="H47" s="48">
        <v>2.9915277777777783E-3</v>
      </c>
      <c r="I47" s="50">
        <v>2.9166666666666668E-3</v>
      </c>
      <c r="J47" s="49">
        <v>1.1591053240740739E-2</v>
      </c>
    </row>
    <row r="48" spans="1:10" x14ac:dyDescent="0.2">
      <c r="A48" s="11">
        <v>46</v>
      </c>
      <c r="B48" s="10">
        <v>332</v>
      </c>
      <c r="C48" s="27" t="s">
        <v>464</v>
      </c>
      <c r="D48" s="27" t="s">
        <v>231</v>
      </c>
      <c r="E48" s="27" t="s">
        <v>75</v>
      </c>
      <c r="F48" s="48">
        <v>3.0470486111111111E-3</v>
      </c>
      <c r="G48" s="50">
        <v>2.9861111111111113E-3</v>
      </c>
      <c r="H48" s="50">
        <v>3.0439814814814821E-3</v>
      </c>
      <c r="I48" s="50">
        <v>2.9166666666666668E-3</v>
      </c>
      <c r="J48" s="49">
        <v>1.199380787037037E-2</v>
      </c>
    </row>
  </sheetData>
  <mergeCells count="1">
    <mergeCell ref="A1:J1"/>
  </mergeCells>
  <pageMargins left="0.7" right="0.7" top="0.75" bottom="0.75" header="0.3" footer="0.3"/>
  <ignoredErrors>
    <ignoredError sqref="B45 B27 B22 B18 B14:B16" numberStoredAsText="1"/>
  </ignoredErrors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N63"/>
  <sheetViews>
    <sheetView workbookViewId="0">
      <selection sqref="A1:L1"/>
    </sheetView>
  </sheetViews>
  <sheetFormatPr defaultRowHeight="15" x14ac:dyDescent="0.25"/>
  <cols>
    <col min="1" max="2" width="7.140625" style="1" customWidth="1"/>
    <col min="3" max="3" width="24.28515625" style="1" customWidth="1"/>
    <col min="4" max="4" width="31.42578125" style="1" customWidth="1"/>
    <col min="5" max="5" width="25.7109375" style="1" customWidth="1"/>
    <col min="6" max="12" width="11.42578125" style="1" customWidth="1"/>
    <col min="13" max="16384" width="9.140625" style="1"/>
  </cols>
  <sheetData>
    <row r="1" spans="1:13" x14ac:dyDescent="0.25">
      <c r="A1" s="114" t="s">
        <v>501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3" x14ac:dyDescent="0.25">
      <c r="A2" s="117" t="s">
        <v>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3" x14ac:dyDescent="0.25">
      <c r="A3" s="11" t="s">
        <v>1</v>
      </c>
      <c r="B3" s="10" t="s">
        <v>2</v>
      </c>
      <c r="C3" s="1" t="s">
        <v>3</v>
      </c>
      <c r="D3" s="1" t="s">
        <v>4</v>
      </c>
      <c r="E3" s="1" t="s">
        <v>5</v>
      </c>
      <c r="F3" s="5" t="s">
        <v>6</v>
      </c>
      <c r="G3" s="5" t="s">
        <v>7</v>
      </c>
      <c r="H3" s="5" t="s">
        <v>8</v>
      </c>
      <c r="I3" s="5" t="s">
        <v>148</v>
      </c>
      <c r="J3" s="5" t="s">
        <v>275</v>
      </c>
      <c r="K3" s="5" t="s">
        <v>466</v>
      </c>
      <c r="L3" s="6" t="s">
        <v>9</v>
      </c>
    </row>
    <row r="4" spans="1:13" x14ac:dyDescent="0.25">
      <c r="A4" s="11">
        <v>1</v>
      </c>
      <c r="B4" s="10">
        <v>605</v>
      </c>
      <c r="C4" s="1" t="s">
        <v>11</v>
      </c>
      <c r="D4" s="1" t="s">
        <v>125</v>
      </c>
      <c r="E4" s="1" t="s">
        <v>12</v>
      </c>
      <c r="F4" s="5">
        <v>2.0367592592592594E-3</v>
      </c>
      <c r="G4" s="5">
        <v>1.9560879629629629E-3</v>
      </c>
      <c r="H4" s="5">
        <v>1.9257175925925926E-3</v>
      </c>
      <c r="I4" s="5">
        <v>1.9306365740740742E-3</v>
      </c>
      <c r="J4" s="5">
        <v>1.9428125000000001E-3</v>
      </c>
      <c r="K4" s="5">
        <v>2.1503819444444448E-3</v>
      </c>
      <c r="L4" s="6">
        <v>1.1942395833333334E-2</v>
      </c>
      <c r="M4" s="27">
        <v>25</v>
      </c>
    </row>
    <row r="5" spans="1:13" x14ac:dyDescent="0.25">
      <c r="A5" s="11">
        <v>2</v>
      </c>
      <c r="B5" s="10">
        <v>470</v>
      </c>
      <c r="C5" s="1" t="s">
        <v>95</v>
      </c>
      <c r="D5" s="20" t="s">
        <v>152</v>
      </c>
      <c r="E5" s="1" t="s">
        <v>10</v>
      </c>
      <c r="F5" s="5">
        <v>2.1570023148148147E-3</v>
      </c>
      <c r="G5" s="5">
        <v>2.0022916666666665E-3</v>
      </c>
      <c r="H5" s="5">
        <v>2.0108333333333332E-3</v>
      </c>
      <c r="I5" s="5">
        <v>2.0900231481481481E-3</v>
      </c>
      <c r="J5" s="5">
        <v>1.9592361111111108E-3</v>
      </c>
      <c r="K5" s="5">
        <v>2.2666550925925927E-3</v>
      </c>
      <c r="L5" s="6">
        <v>1.2486041666666668E-2</v>
      </c>
      <c r="M5" s="27">
        <v>18</v>
      </c>
    </row>
    <row r="6" spans="1:13" x14ac:dyDescent="0.25">
      <c r="A6" s="11">
        <v>3</v>
      </c>
      <c r="B6" s="10">
        <v>482</v>
      </c>
      <c r="C6" s="1" t="s">
        <v>426</v>
      </c>
      <c r="D6" s="1" t="s">
        <v>487</v>
      </c>
      <c r="E6" s="1" t="s">
        <v>488</v>
      </c>
      <c r="F6" s="5">
        <v>2.2639699074074077E-3</v>
      </c>
      <c r="G6" s="5">
        <v>2.0226736111111114E-3</v>
      </c>
      <c r="H6" s="3">
        <v>2.4074074074074076E-3</v>
      </c>
      <c r="I6" s="3">
        <v>2.3379629629629631E-3</v>
      </c>
      <c r="J6" s="3">
        <v>2.2337962962962967E-3</v>
      </c>
      <c r="K6" s="3">
        <v>2.5231481481481481E-3</v>
      </c>
      <c r="L6" s="6">
        <v>1.3788958333333335E-2</v>
      </c>
      <c r="M6" s="27">
        <v>15</v>
      </c>
    </row>
    <row r="7" spans="1:13" x14ac:dyDescent="0.25">
      <c r="A7" s="11">
        <v>4</v>
      </c>
      <c r="B7" s="10">
        <v>922</v>
      </c>
      <c r="C7" s="1" t="s">
        <v>489</v>
      </c>
      <c r="D7" s="1" t="s">
        <v>490</v>
      </c>
      <c r="E7" s="1" t="s">
        <v>491</v>
      </c>
      <c r="F7" s="5">
        <v>2.4471875000000001E-3</v>
      </c>
      <c r="G7" s="5">
        <v>2.3726273148148148E-3</v>
      </c>
      <c r="H7" s="5">
        <v>2.3512152777777776E-3</v>
      </c>
      <c r="I7" s="5">
        <v>2.2877546296296296E-3</v>
      </c>
      <c r="J7" s="5">
        <v>2.1849652777777779E-3</v>
      </c>
      <c r="K7" s="5">
        <v>2.4734259259259258E-3</v>
      </c>
      <c r="L7" s="6">
        <v>1.4117175925925924E-2</v>
      </c>
      <c r="M7" s="27">
        <v>12</v>
      </c>
    </row>
    <row r="8" spans="1:13" x14ac:dyDescent="0.25">
      <c r="A8" s="117" t="s">
        <v>14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27"/>
    </row>
    <row r="9" spans="1:13" x14ac:dyDescent="0.25">
      <c r="A9" s="11" t="s">
        <v>1</v>
      </c>
      <c r="B9" s="10" t="s">
        <v>2</v>
      </c>
      <c r="C9" s="1" t="s">
        <v>3</v>
      </c>
      <c r="D9" s="1" t="s">
        <v>4</v>
      </c>
      <c r="E9" s="1" t="s">
        <v>5</v>
      </c>
      <c r="F9" s="5" t="s">
        <v>6</v>
      </c>
      <c r="G9" s="5" t="s">
        <v>7</v>
      </c>
      <c r="H9" s="5" t="s">
        <v>8</v>
      </c>
      <c r="I9" s="5" t="s">
        <v>148</v>
      </c>
      <c r="J9" s="5" t="s">
        <v>275</v>
      </c>
      <c r="K9" s="5" t="s">
        <v>466</v>
      </c>
      <c r="L9" s="6" t="s">
        <v>9</v>
      </c>
      <c r="M9" s="27"/>
    </row>
    <row r="10" spans="1:13" x14ac:dyDescent="0.25">
      <c r="A10" s="11">
        <v>1</v>
      </c>
      <c r="B10" s="10">
        <v>173</v>
      </c>
      <c r="C10" s="1" t="s">
        <v>279</v>
      </c>
      <c r="D10" s="1" t="s">
        <v>280</v>
      </c>
      <c r="E10" s="1" t="s">
        <v>281</v>
      </c>
      <c r="F10" s="5">
        <v>1.8924421296296296E-3</v>
      </c>
      <c r="G10" s="5">
        <v>1.8729745370370374E-3</v>
      </c>
      <c r="H10" s="5">
        <v>1.8161574074074076E-3</v>
      </c>
      <c r="I10" s="5">
        <v>1.8530902777777779E-3</v>
      </c>
      <c r="J10" s="5">
        <v>1.8228819444444445E-3</v>
      </c>
      <c r="K10" s="5">
        <v>1.9291666666666667E-3</v>
      </c>
      <c r="L10" s="6">
        <v>1.1186712962962963E-2</v>
      </c>
      <c r="M10" s="27">
        <v>25</v>
      </c>
    </row>
    <row r="11" spans="1:13" x14ac:dyDescent="0.25">
      <c r="A11" s="11">
        <v>2</v>
      </c>
      <c r="B11" s="10">
        <v>111</v>
      </c>
      <c r="C11" s="1" t="s">
        <v>15</v>
      </c>
      <c r="D11" s="1" t="s">
        <v>126</v>
      </c>
      <c r="E11" s="1" t="s">
        <v>16</v>
      </c>
      <c r="F11" s="5">
        <v>1.9823495370370372E-3</v>
      </c>
      <c r="G11" s="5">
        <v>1.9014467592592592E-3</v>
      </c>
      <c r="H11" s="5">
        <v>1.8271874999999998E-3</v>
      </c>
      <c r="I11" s="5">
        <v>1.8545254629629632E-3</v>
      </c>
      <c r="J11" s="5">
        <v>1.8399999999999998E-3</v>
      </c>
      <c r="K11" s="5">
        <v>1.9709953703703703E-3</v>
      </c>
      <c r="L11" s="6">
        <v>1.1376504629629629E-2</v>
      </c>
      <c r="M11" s="27">
        <v>18</v>
      </c>
    </row>
    <row r="12" spans="1:13" x14ac:dyDescent="0.25">
      <c r="A12" s="11">
        <v>3</v>
      </c>
      <c r="B12" s="10">
        <v>173</v>
      </c>
      <c r="C12" s="1" t="s">
        <v>468</v>
      </c>
      <c r="D12" s="1" t="s">
        <v>280</v>
      </c>
      <c r="E12" s="1" t="s">
        <v>281</v>
      </c>
      <c r="F12" s="5">
        <v>2.0632175925925926E-3</v>
      </c>
      <c r="G12" s="5">
        <v>1.9425115740740739E-3</v>
      </c>
      <c r="H12" s="5">
        <v>1.9349537037037037E-3</v>
      </c>
      <c r="I12" s="5">
        <v>1.9639351851851853E-3</v>
      </c>
      <c r="J12" s="5">
        <v>1.9535648148148147E-3</v>
      </c>
      <c r="K12" s="5">
        <v>2.0633680555555557E-3</v>
      </c>
      <c r="L12" s="6">
        <v>1.1921550925925924E-2</v>
      </c>
      <c r="M12" s="27">
        <v>15</v>
      </c>
    </row>
    <row r="13" spans="1:13" x14ac:dyDescent="0.25">
      <c r="A13" s="11">
        <v>4</v>
      </c>
      <c r="B13" s="10">
        <v>480</v>
      </c>
      <c r="C13" s="1" t="s">
        <v>17</v>
      </c>
      <c r="D13" s="1" t="s">
        <v>168</v>
      </c>
      <c r="E13" s="1" t="s">
        <v>18</v>
      </c>
      <c r="F13" s="5">
        <v>2.0289583333333336E-3</v>
      </c>
      <c r="G13" s="5">
        <v>1.9708217592592594E-3</v>
      </c>
      <c r="H13" s="5">
        <v>1.994837962962963E-3</v>
      </c>
      <c r="I13" s="5">
        <v>1.9691666666666664E-3</v>
      </c>
      <c r="J13" s="5">
        <v>2.0173148148148147E-3</v>
      </c>
      <c r="K13" s="5">
        <v>2.1759722222222219E-3</v>
      </c>
      <c r="L13" s="6">
        <v>1.2157071759259258E-2</v>
      </c>
      <c r="M13" s="27">
        <v>12</v>
      </c>
    </row>
    <row r="14" spans="1:13" x14ac:dyDescent="0.25">
      <c r="A14" s="11">
        <v>5</v>
      </c>
      <c r="B14" s="10">
        <v>921</v>
      </c>
      <c r="C14" s="1" t="s">
        <v>419</v>
      </c>
      <c r="D14" s="1" t="s">
        <v>475</v>
      </c>
      <c r="E14" s="1" t="s">
        <v>476</v>
      </c>
      <c r="F14" s="5">
        <v>2.1116087962962963E-3</v>
      </c>
      <c r="G14" s="5">
        <v>2.1083449074074073E-3</v>
      </c>
      <c r="H14" s="5">
        <v>2.0871412037037035E-3</v>
      </c>
      <c r="I14" s="5">
        <v>2.0088773148148149E-3</v>
      </c>
      <c r="J14" s="5">
        <v>2.085E-3</v>
      </c>
      <c r="K14" s="5">
        <v>2.2522916666666668E-3</v>
      </c>
      <c r="L14" s="6">
        <v>1.2653263888888889E-2</v>
      </c>
      <c r="M14" s="1">
        <v>10</v>
      </c>
    </row>
    <row r="15" spans="1:13" x14ac:dyDescent="0.25">
      <c r="A15" s="11">
        <v>6</v>
      </c>
      <c r="B15" s="10">
        <v>840</v>
      </c>
      <c r="C15" s="1" t="s">
        <v>480</v>
      </c>
      <c r="D15" s="1" t="s">
        <v>481</v>
      </c>
      <c r="E15" s="1" t="s">
        <v>482</v>
      </c>
      <c r="F15" s="5">
        <v>2.2394328703703704E-3</v>
      </c>
      <c r="G15" s="5">
        <v>2.1702662037037033E-3</v>
      </c>
      <c r="H15" s="5">
        <v>2.3533101851851853E-3</v>
      </c>
      <c r="I15" s="5">
        <v>2.3531018518518519E-3</v>
      </c>
      <c r="J15" s="5">
        <v>2.1222337962962965E-3</v>
      </c>
      <c r="K15" s="5">
        <v>2.3451388888888888E-3</v>
      </c>
      <c r="L15" s="6">
        <v>1.3583483796296295E-2</v>
      </c>
      <c r="M15" s="1">
        <v>8</v>
      </c>
    </row>
    <row r="16" spans="1:13" x14ac:dyDescent="0.25">
      <c r="A16" s="117" t="s">
        <v>27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</row>
    <row r="17" spans="1:13" x14ac:dyDescent="0.25">
      <c r="A17" s="11" t="s">
        <v>1</v>
      </c>
      <c r="B17" s="10" t="s">
        <v>2</v>
      </c>
      <c r="C17" s="1" t="s">
        <v>3</v>
      </c>
      <c r="D17" s="1" t="s">
        <v>4</v>
      </c>
      <c r="E17" s="1" t="s">
        <v>5</v>
      </c>
      <c r="F17" s="5" t="s">
        <v>6</v>
      </c>
      <c r="G17" s="5" t="s">
        <v>7</v>
      </c>
      <c r="H17" s="5" t="s">
        <v>8</v>
      </c>
      <c r="I17" s="5" t="s">
        <v>148</v>
      </c>
      <c r="J17" s="5" t="s">
        <v>275</v>
      </c>
      <c r="K17" s="5" t="s">
        <v>466</v>
      </c>
      <c r="L17" s="6" t="s">
        <v>9</v>
      </c>
    </row>
    <row r="18" spans="1:13" x14ac:dyDescent="0.25">
      <c r="A18" s="11">
        <v>1</v>
      </c>
      <c r="B18" s="10">
        <v>139</v>
      </c>
      <c r="C18" s="1" t="s">
        <v>42</v>
      </c>
      <c r="D18" s="1" t="s">
        <v>499</v>
      </c>
      <c r="E18" s="1" t="s">
        <v>43</v>
      </c>
      <c r="F18" s="5">
        <v>1.8244097222222221E-3</v>
      </c>
      <c r="G18" s="5">
        <v>1.8211226851851852E-3</v>
      </c>
      <c r="H18" s="5">
        <v>1.7819675925925926E-3</v>
      </c>
      <c r="I18" s="5">
        <v>1.7962499999999999E-3</v>
      </c>
      <c r="J18" s="5">
        <v>1.8091898148148149E-3</v>
      </c>
      <c r="K18" s="5">
        <v>1.9351388888888888E-3</v>
      </c>
      <c r="L18" s="6">
        <v>1.0968078703703704E-2</v>
      </c>
      <c r="M18" s="27">
        <v>25</v>
      </c>
    </row>
    <row r="19" spans="1:13" x14ac:dyDescent="0.25">
      <c r="A19" s="11">
        <v>2</v>
      </c>
      <c r="B19" s="10">
        <v>419</v>
      </c>
      <c r="C19" s="1" t="s">
        <v>32</v>
      </c>
      <c r="D19" s="1" t="s">
        <v>499</v>
      </c>
      <c r="E19" s="1" t="s">
        <v>33</v>
      </c>
      <c r="F19" s="5">
        <v>1.9031944444444446E-3</v>
      </c>
      <c r="G19" s="5">
        <v>1.8563425925925926E-3</v>
      </c>
      <c r="H19" s="5">
        <v>1.7783101851851855E-3</v>
      </c>
      <c r="I19" s="5">
        <v>1.8995486111111112E-3</v>
      </c>
      <c r="J19" s="5">
        <v>1.8578356481481482E-3</v>
      </c>
      <c r="K19" s="5">
        <v>1.9909837962962963E-3</v>
      </c>
      <c r="L19" s="6">
        <v>1.1286215277777777E-2</v>
      </c>
      <c r="M19" s="27">
        <v>18</v>
      </c>
    </row>
    <row r="20" spans="1:13" x14ac:dyDescent="0.25">
      <c r="A20" s="11">
        <v>3</v>
      </c>
      <c r="B20" s="10">
        <v>531</v>
      </c>
      <c r="C20" s="1" t="s">
        <v>288</v>
      </c>
      <c r="D20" s="1" t="s">
        <v>99</v>
      </c>
      <c r="E20" s="1" t="s">
        <v>289</v>
      </c>
      <c r="F20" s="5">
        <v>1.9685300925925925E-3</v>
      </c>
      <c r="G20" s="5">
        <v>1.9271759259259259E-3</v>
      </c>
      <c r="H20" s="5">
        <v>1.9416550925925927E-3</v>
      </c>
      <c r="I20" s="5">
        <v>2.0457060185185183E-3</v>
      </c>
      <c r="J20" s="5">
        <v>1.9469907407407407E-3</v>
      </c>
      <c r="K20" s="5">
        <v>2.0606134259259262E-3</v>
      </c>
      <c r="L20" s="6">
        <v>1.1890671296296297E-2</v>
      </c>
      <c r="M20" s="27">
        <v>15</v>
      </c>
    </row>
    <row r="21" spans="1:13" x14ac:dyDescent="0.25">
      <c r="A21" s="11">
        <v>4</v>
      </c>
      <c r="B21" s="10">
        <v>327</v>
      </c>
      <c r="C21" s="1" t="s">
        <v>38</v>
      </c>
      <c r="D21" s="1" t="s">
        <v>498</v>
      </c>
      <c r="E21" s="1" t="s">
        <v>93</v>
      </c>
      <c r="F21" s="5">
        <v>1.950925925925926E-3</v>
      </c>
      <c r="G21" s="5">
        <v>1.8999189814814814E-3</v>
      </c>
      <c r="H21" s="5">
        <v>1.8189583333333332E-3</v>
      </c>
      <c r="I21" s="5">
        <v>1.8418287037037038E-3</v>
      </c>
      <c r="J21" s="3">
        <v>2.3263888888888887E-3</v>
      </c>
      <c r="K21" s="3">
        <v>2.5347222222222221E-3</v>
      </c>
      <c r="L21" s="6">
        <v>1.2372743055555553E-2</v>
      </c>
      <c r="M21" s="27">
        <v>12</v>
      </c>
    </row>
    <row r="22" spans="1:13" x14ac:dyDescent="0.25">
      <c r="A22" s="11">
        <v>5</v>
      </c>
      <c r="B22" s="10">
        <v>611</v>
      </c>
      <c r="C22" s="1" t="s">
        <v>296</v>
      </c>
      <c r="D22" s="1" t="s">
        <v>374</v>
      </c>
      <c r="E22" s="1" t="s">
        <v>298</v>
      </c>
      <c r="F22" s="5">
        <v>2.0729050925925923E-3</v>
      </c>
      <c r="G22" s="5">
        <v>2.0200347222222221E-3</v>
      </c>
      <c r="H22" s="5">
        <v>2.1038425925925925E-3</v>
      </c>
      <c r="I22" s="5">
        <v>2.0669444444444446E-3</v>
      </c>
      <c r="J22" s="5">
        <v>2.0291666666666665E-3</v>
      </c>
      <c r="K22" s="5">
        <v>2.2320486111111113E-3</v>
      </c>
      <c r="L22" s="6">
        <v>1.2524942129629629E-2</v>
      </c>
      <c r="M22" s="27">
        <v>10</v>
      </c>
    </row>
    <row r="23" spans="1:13" x14ac:dyDescent="0.25">
      <c r="A23" s="11">
        <v>6</v>
      </c>
      <c r="B23" s="10">
        <v>221</v>
      </c>
      <c r="C23" s="1" t="s">
        <v>428</v>
      </c>
      <c r="D23" s="1" t="s">
        <v>472</v>
      </c>
      <c r="E23" s="1" t="s">
        <v>430</v>
      </c>
      <c r="F23" s="5">
        <v>2.1698958333333331E-3</v>
      </c>
      <c r="G23" s="5">
        <v>2.039988425925926E-3</v>
      </c>
      <c r="H23" s="5">
        <v>2.0728935185185186E-3</v>
      </c>
      <c r="I23" s="5">
        <v>2.0346412037037039E-3</v>
      </c>
      <c r="J23" s="5">
        <v>2.0956944444444443E-3</v>
      </c>
      <c r="K23" s="5">
        <v>2.2015393518518517E-3</v>
      </c>
      <c r="L23" s="6">
        <v>1.2614652777777777E-2</v>
      </c>
      <c r="M23" s="27">
        <v>8</v>
      </c>
    </row>
    <row r="24" spans="1:13" x14ac:dyDescent="0.25">
      <c r="A24" s="11">
        <v>7</v>
      </c>
      <c r="B24" s="10">
        <v>272</v>
      </c>
      <c r="C24" s="1" t="s">
        <v>477</v>
      </c>
      <c r="D24" s="1" t="s">
        <v>478</v>
      </c>
      <c r="E24" s="1" t="s">
        <v>479</v>
      </c>
      <c r="F24" s="5">
        <v>2.1312499999999999E-3</v>
      </c>
      <c r="G24" s="5">
        <v>2.0539814814814817E-3</v>
      </c>
      <c r="H24" s="5">
        <v>2.0688194444444443E-3</v>
      </c>
      <c r="I24" s="5">
        <v>2.0594212962962962E-3</v>
      </c>
      <c r="J24" s="5">
        <v>2.1591898148148147E-3</v>
      </c>
      <c r="K24" s="5">
        <v>2.2938541666666667E-3</v>
      </c>
      <c r="L24" s="6">
        <v>1.2766516203703704E-2</v>
      </c>
      <c r="M24" s="27">
        <v>6</v>
      </c>
    </row>
    <row r="25" spans="1:13" x14ac:dyDescent="0.25">
      <c r="A25" s="11">
        <v>8</v>
      </c>
      <c r="B25" s="10">
        <v>481</v>
      </c>
      <c r="C25" s="1" t="s">
        <v>34</v>
      </c>
      <c r="D25" s="1" t="s">
        <v>130</v>
      </c>
      <c r="E25" s="1" t="s">
        <v>35</v>
      </c>
      <c r="F25" s="5">
        <v>2.1792361111111114E-3</v>
      </c>
      <c r="G25" s="5">
        <v>2.1110763888888889E-3</v>
      </c>
      <c r="H25" s="5">
        <v>2.1095254629629632E-3</v>
      </c>
      <c r="I25" s="5">
        <v>2.0155208333333336E-3</v>
      </c>
      <c r="J25" s="5">
        <v>2.1282754629629629E-3</v>
      </c>
      <c r="K25" s="5">
        <v>2.2479050925925926E-3</v>
      </c>
      <c r="L25" s="6">
        <v>1.2791539351851851E-2</v>
      </c>
      <c r="M25" s="27">
        <v>4</v>
      </c>
    </row>
    <row r="26" spans="1:13" x14ac:dyDescent="0.25">
      <c r="A26" s="11">
        <v>9</v>
      </c>
      <c r="B26" s="10">
        <v>180</v>
      </c>
      <c r="C26" s="1" t="s">
        <v>375</v>
      </c>
      <c r="D26" s="1" t="s">
        <v>376</v>
      </c>
      <c r="E26" s="1" t="s">
        <v>377</v>
      </c>
      <c r="F26" s="5">
        <v>2.1912731481481484E-3</v>
      </c>
      <c r="G26" s="5">
        <v>2.0928240740740738E-3</v>
      </c>
      <c r="H26" s="5">
        <v>2.0625347222222221E-3</v>
      </c>
      <c r="I26" s="5">
        <v>2.0916666666666666E-3</v>
      </c>
      <c r="J26" s="5">
        <v>2.1687731481481484E-3</v>
      </c>
      <c r="K26" s="5">
        <v>2.298171296296296E-3</v>
      </c>
      <c r="L26" s="6">
        <v>1.2905243055555555E-2</v>
      </c>
      <c r="M26" s="27">
        <v>2</v>
      </c>
    </row>
    <row r="27" spans="1:13" x14ac:dyDescent="0.25">
      <c r="A27" s="11">
        <v>10</v>
      </c>
      <c r="B27" s="10">
        <v>695</v>
      </c>
      <c r="C27" s="1" t="s">
        <v>222</v>
      </c>
      <c r="D27" s="1" t="s">
        <v>431</v>
      </c>
      <c r="E27" s="1" t="s">
        <v>224</v>
      </c>
      <c r="F27" s="5">
        <v>2.1567939814814813E-3</v>
      </c>
      <c r="G27" s="5">
        <v>2.0135185185185182E-3</v>
      </c>
      <c r="H27" s="5">
        <v>2.0686111111111109E-3</v>
      </c>
      <c r="I27" s="5">
        <v>2.1526504629629625E-3</v>
      </c>
      <c r="J27" s="5">
        <v>2.1068287037037036E-3</v>
      </c>
      <c r="K27" s="3">
        <v>2.5347222222222221E-3</v>
      </c>
      <c r="L27" s="6">
        <v>1.3033125000000001E-2</v>
      </c>
      <c r="M27" s="27">
        <v>1</v>
      </c>
    </row>
    <row r="28" spans="1:13" x14ac:dyDescent="0.25">
      <c r="A28" s="11">
        <v>11</v>
      </c>
      <c r="B28" s="10">
        <v>992</v>
      </c>
      <c r="C28" s="1" t="s">
        <v>301</v>
      </c>
      <c r="D28" s="1" t="s">
        <v>302</v>
      </c>
      <c r="E28" s="1" t="s">
        <v>303</v>
      </c>
      <c r="F28" s="5">
        <v>2.2776273148148148E-3</v>
      </c>
      <c r="G28" s="5">
        <v>2.2415972222222221E-3</v>
      </c>
      <c r="H28" s="5">
        <v>2.1826157407407406E-3</v>
      </c>
      <c r="I28" s="5">
        <v>2.355011574074074E-3</v>
      </c>
      <c r="J28" s="5">
        <v>2.272627314814815E-3</v>
      </c>
      <c r="K28" s="5">
        <v>2.3960648148148148E-3</v>
      </c>
      <c r="L28" s="6">
        <v>1.3725543981481481E-2</v>
      </c>
    </row>
    <row r="29" spans="1:13" x14ac:dyDescent="0.25">
      <c r="A29" s="11">
        <v>12</v>
      </c>
      <c r="B29" s="10">
        <v>986</v>
      </c>
      <c r="C29" s="1" t="s">
        <v>483</v>
      </c>
      <c r="D29" s="1" t="s">
        <v>361</v>
      </c>
      <c r="E29" s="1" t="s">
        <v>51</v>
      </c>
      <c r="F29" s="5">
        <v>2.2572569444444441E-3</v>
      </c>
      <c r="G29" s="5">
        <v>2.1115625000000002E-3</v>
      </c>
      <c r="H29" s="5">
        <v>2.1112037037037037E-3</v>
      </c>
      <c r="I29" s="3">
        <v>2.4074074074074076E-3</v>
      </c>
      <c r="J29" s="3">
        <v>2.3263888888888887E-3</v>
      </c>
      <c r="K29" s="3">
        <v>2.5347222222222221E-3</v>
      </c>
      <c r="L29" s="6">
        <v>1.3748541666666664E-2</v>
      </c>
    </row>
    <row r="30" spans="1:13" x14ac:dyDescent="0.25">
      <c r="A30" s="11">
        <v>13</v>
      </c>
      <c r="B30" s="10">
        <v>508</v>
      </c>
      <c r="C30" s="1" t="s">
        <v>506</v>
      </c>
      <c r="D30" s="1" t="s">
        <v>361</v>
      </c>
      <c r="E30" s="1" t="s">
        <v>479</v>
      </c>
      <c r="F30" s="3">
        <v>2.3263888888888887E-3</v>
      </c>
      <c r="G30" s="3">
        <v>2.2916666666666667E-3</v>
      </c>
      <c r="H30" s="3">
        <v>2.2337962962962967E-3</v>
      </c>
      <c r="I30" s="3">
        <v>2.4074074074074076E-3</v>
      </c>
      <c r="J30" s="5">
        <v>2.2373148148148148E-3</v>
      </c>
      <c r="K30" s="5">
        <v>2.4848611111111109E-3</v>
      </c>
      <c r="L30" s="6">
        <v>1.3981435185185185E-2</v>
      </c>
    </row>
    <row r="31" spans="1:13" x14ac:dyDescent="0.25">
      <c r="A31" s="117" t="s">
        <v>46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</row>
    <row r="32" spans="1:13" x14ac:dyDescent="0.25">
      <c r="A32" s="11" t="s">
        <v>1</v>
      </c>
      <c r="B32" s="10" t="s">
        <v>2</v>
      </c>
      <c r="C32" s="1" t="s">
        <v>3</v>
      </c>
      <c r="D32" s="1" t="s">
        <v>4</v>
      </c>
      <c r="E32" s="1" t="s">
        <v>5</v>
      </c>
      <c r="F32" s="5" t="s">
        <v>6</v>
      </c>
      <c r="G32" s="5" t="s">
        <v>7</v>
      </c>
      <c r="H32" s="5" t="s">
        <v>8</v>
      </c>
      <c r="I32" s="5" t="s">
        <v>148</v>
      </c>
      <c r="J32" s="5" t="s">
        <v>275</v>
      </c>
      <c r="K32" s="5" t="s">
        <v>466</v>
      </c>
      <c r="L32" s="6" t="s">
        <v>9</v>
      </c>
    </row>
    <row r="33" spans="1:13" x14ac:dyDescent="0.25">
      <c r="A33" s="11">
        <v>1</v>
      </c>
      <c r="B33" s="10">
        <v>431</v>
      </c>
      <c r="C33" s="1" t="s">
        <v>49</v>
      </c>
      <c r="D33" s="1" t="s">
        <v>394</v>
      </c>
      <c r="E33" s="1" t="s">
        <v>50</v>
      </c>
      <c r="F33" s="5">
        <v>1.9707523148148149E-3</v>
      </c>
      <c r="G33" s="5">
        <v>1.8625694444444445E-3</v>
      </c>
      <c r="H33" s="5">
        <v>1.969502314814815E-3</v>
      </c>
      <c r="I33" s="5">
        <v>2.0405902777777779E-3</v>
      </c>
      <c r="J33" s="5">
        <v>1.923449074074074E-3</v>
      </c>
      <c r="K33" s="5">
        <v>2.0630208333333329E-3</v>
      </c>
      <c r="L33" s="6">
        <v>1.182988425925926E-2</v>
      </c>
      <c r="M33" s="27">
        <v>25</v>
      </c>
    </row>
    <row r="34" spans="1:13" x14ac:dyDescent="0.25">
      <c r="A34" s="11">
        <v>2</v>
      </c>
      <c r="B34" s="10">
        <v>427</v>
      </c>
      <c r="C34" s="1" t="s">
        <v>306</v>
      </c>
      <c r="D34" s="1" t="s">
        <v>338</v>
      </c>
      <c r="E34" s="1" t="s">
        <v>307</v>
      </c>
      <c r="F34" s="5">
        <v>2.0112615740740742E-3</v>
      </c>
      <c r="G34" s="5">
        <v>1.9209837962962965E-3</v>
      </c>
      <c r="H34" s="5">
        <v>1.9434259259259259E-3</v>
      </c>
      <c r="I34" s="5">
        <v>1.959826388888889E-3</v>
      </c>
      <c r="J34" s="5">
        <v>1.9341087962962964E-3</v>
      </c>
      <c r="K34" s="5">
        <v>2.1218750000000001E-3</v>
      </c>
      <c r="L34" s="6">
        <v>1.1891481481481482E-2</v>
      </c>
      <c r="M34" s="27">
        <v>18</v>
      </c>
    </row>
    <row r="35" spans="1:13" x14ac:dyDescent="0.25">
      <c r="A35" s="11">
        <v>3</v>
      </c>
      <c r="B35" s="10" t="s">
        <v>87</v>
      </c>
      <c r="C35" s="1" t="s">
        <v>114</v>
      </c>
      <c r="D35" s="1" t="s">
        <v>433</v>
      </c>
      <c r="E35" s="1" t="s">
        <v>395</v>
      </c>
      <c r="F35" s="5">
        <v>2.1009027777777779E-3</v>
      </c>
      <c r="G35" s="5">
        <v>2.0599652777777782E-3</v>
      </c>
      <c r="H35" s="5">
        <v>1.9406944444444445E-3</v>
      </c>
      <c r="I35" s="5">
        <v>1.9378125000000001E-3</v>
      </c>
      <c r="J35" s="5">
        <v>2.0413773148148149E-3</v>
      </c>
      <c r="K35" s="5">
        <v>2.0574074074074075E-3</v>
      </c>
      <c r="L35" s="6">
        <v>1.2138159722222222E-2</v>
      </c>
      <c r="M35" s="27">
        <v>15</v>
      </c>
    </row>
    <row r="36" spans="1:13" x14ac:dyDescent="0.25">
      <c r="A36" s="11">
        <v>4</v>
      </c>
      <c r="B36" s="10">
        <v>575</v>
      </c>
      <c r="C36" s="1" t="s">
        <v>469</v>
      </c>
      <c r="D36" s="1" t="s">
        <v>361</v>
      </c>
      <c r="E36" s="1" t="s">
        <v>29</v>
      </c>
      <c r="F36" s="5">
        <v>2.1156134259259257E-3</v>
      </c>
      <c r="G36" s="5">
        <v>2.0163078703703706E-3</v>
      </c>
      <c r="H36" s="5">
        <v>1.9490625000000001E-3</v>
      </c>
      <c r="I36" s="5">
        <v>1.9957407407407411E-3</v>
      </c>
      <c r="J36" s="5">
        <v>1.9782407407407405E-3</v>
      </c>
      <c r="K36" s="5">
        <v>2.1090972222222223E-3</v>
      </c>
      <c r="L36" s="6">
        <v>1.2164062500000001E-2</v>
      </c>
      <c r="M36" s="27">
        <v>12</v>
      </c>
    </row>
    <row r="37" spans="1:13" x14ac:dyDescent="0.25">
      <c r="A37" s="11">
        <v>5</v>
      </c>
      <c r="B37" s="10">
        <v>476</v>
      </c>
      <c r="C37" s="1" t="s">
        <v>227</v>
      </c>
      <c r="D37" s="1" t="s">
        <v>228</v>
      </c>
      <c r="E37" s="1" t="s">
        <v>229</v>
      </c>
      <c r="F37" s="5">
        <v>1.9750694444444447E-3</v>
      </c>
      <c r="G37" s="5">
        <v>1.8785995370370371E-3</v>
      </c>
      <c r="H37" s="5">
        <v>1.822326388888889E-3</v>
      </c>
      <c r="I37" s="5">
        <v>1.8193981481481481E-3</v>
      </c>
      <c r="J37" s="3">
        <v>2.2916666666666667E-3</v>
      </c>
      <c r="K37" s="3">
        <v>2.4305555555555556E-3</v>
      </c>
      <c r="L37" s="6">
        <v>1.2217615740740741E-2</v>
      </c>
      <c r="M37" s="27">
        <v>10</v>
      </c>
    </row>
    <row r="38" spans="1:13" x14ac:dyDescent="0.25">
      <c r="A38" s="11">
        <v>6</v>
      </c>
      <c r="B38" s="10">
        <v>911</v>
      </c>
      <c r="C38" s="1" t="s">
        <v>334</v>
      </c>
      <c r="D38" s="1" t="s">
        <v>305</v>
      </c>
      <c r="E38" s="1" t="s">
        <v>52</v>
      </c>
      <c r="F38" s="5">
        <v>1.9724074074074075E-3</v>
      </c>
      <c r="G38" s="5">
        <v>2.0286574074074074E-3</v>
      </c>
      <c r="H38" s="5">
        <v>2.0938888888888891E-3</v>
      </c>
      <c r="I38" s="5">
        <v>1.9359027777777777E-3</v>
      </c>
      <c r="J38" s="5">
        <v>1.8563541666666667E-3</v>
      </c>
      <c r="K38" s="3">
        <v>2.4305555555555556E-3</v>
      </c>
      <c r="L38" s="6">
        <v>1.2317766203703702E-2</v>
      </c>
      <c r="M38" s="27">
        <v>8</v>
      </c>
    </row>
    <row r="39" spans="1:13" x14ac:dyDescent="0.25">
      <c r="A39" s="11">
        <v>7</v>
      </c>
      <c r="B39" s="10">
        <v>985</v>
      </c>
      <c r="C39" s="1" t="s">
        <v>383</v>
      </c>
      <c r="D39" s="1" t="s">
        <v>497</v>
      </c>
      <c r="E39" s="1" t="s">
        <v>432</v>
      </c>
      <c r="F39" s="5">
        <v>2.0618518518518516E-3</v>
      </c>
      <c r="G39" s="5">
        <v>2.0256481481481479E-3</v>
      </c>
      <c r="H39" s="5">
        <v>2.0375231481481481E-3</v>
      </c>
      <c r="I39" s="5">
        <v>2.1894212962962961E-3</v>
      </c>
      <c r="J39" s="5">
        <v>2.0269444444444445E-3</v>
      </c>
      <c r="K39" s="5">
        <v>2.0720717592592592E-3</v>
      </c>
      <c r="L39" s="6">
        <v>1.2413460648148147E-2</v>
      </c>
      <c r="M39" s="27">
        <v>6</v>
      </c>
    </row>
    <row r="40" spans="1:13" x14ac:dyDescent="0.25">
      <c r="A40" s="11">
        <v>8</v>
      </c>
      <c r="B40" s="10">
        <v>942</v>
      </c>
      <c r="C40" s="1" t="s">
        <v>243</v>
      </c>
      <c r="D40" s="1" t="s">
        <v>471</v>
      </c>
      <c r="E40" s="1" t="s">
        <v>206</v>
      </c>
      <c r="F40" s="5">
        <v>2.1308101851851848E-3</v>
      </c>
      <c r="G40" s="5">
        <v>2.021215277777778E-3</v>
      </c>
      <c r="H40" s="5">
        <v>2.0394675925925927E-3</v>
      </c>
      <c r="I40" s="5">
        <v>2.0364120370370371E-3</v>
      </c>
      <c r="J40" s="5">
        <v>2.0441666666666668E-3</v>
      </c>
      <c r="K40" s="5">
        <v>2.1934259259259259E-3</v>
      </c>
      <c r="L40" s="6">
        <v>1.2465497685185185E-2</v>
      </c>
      <c r="M40" s="27">
        <v>4</v>
      </c>
    </row>
    <row r="41" spans="1:13" x14ac:dyDescent="0.25">
      <c r="A41" s="11">
        <v>9</v>
      </c>
      <c r="B41" s="10">
        <v>379</v>
      </c>
      <c r="C41" s="1" t="s">
        <v>473</v>
      </c>
      <c r="D41" s="1" t="s">
        <v>211</v>
      </c>
      <c r="E41" s="1" t="s">
        <v>474</v>
      </c>
      <c r="F41" s="5">
        <v>2.1453009259259259E-3</v>
      </c>
      <c r="G41" s="5">
        <v>1.9154166666666666E-3</v>
      </c>
      <c r="H41" s="5">
        <v>2.0343518518518519E-3</v>
      </c>
      <c r="I41" s="5">
        <v>2.0159953703703703E-3</v>
      </c>
      <c r="J41" s="5">
        <v>1.9946064814814813E-3</v>
      </c>
      <c r="K41" s="3">
        <v>2.4305555555555556E-3</v>
      </c>
      <c r="L41" s="6">
        <v>1.2536226851851852E-2</v>
      </c>
      <c r="M41" s="27">
        <v>2</v>
      </c>
    </row>
    <row r="42" spans="1:13" x14ac:dyDescent="0.25">
      <c r="A42" s="11">
        <v>10</v>
      </c>
      <c r="B42" s="10" t="s">
        <v>434</v>
      </c>
      <c r="C42" s="1" t="s">
        <v>435</v>
      </c>
      <c r="D42" s="1" t="s">
        <v>436</v>
      </c>
      <c r="E42" s="1" t="s">
        <v>437</v>
      </c>
      <c r="F42" s="5">
        <v>2.2516203703703704E-3</v>
      </c>
      <c r="G42" s="5">
        <v>2.0610763888888888E-3</v>
      </c>
      <c r="H42" s="5">
        <v>2.1022106481481482E-3</v>
      </c>
      <c r="I42" s="5">
        <v>2.1167245370370372E-3</v>
      </c>
      <c r="J42" s="5">
        <v>2.0596412037037037E-3</v>
      </c>
      <c r="K42" s="3">
        <v>2.4305555555555556E-3</v>
      </c>
      <c r="L42" s="6">
        <v>1.3021828703703706E-2</v>
      </c>
      <c r="M42" s="27">
        <v>1</v>
      </c>
    </row>
    <row r="43" spans="1:13" x14ac:dyDescent="0.25">
      <c r="A43" s="11">
        <v>11</v>
      </c>
      <c r="B43" s="10">
        <v>417</v>
      </c>
      <c r="C43" s="1" t="s">
        <v>492</v>
      </c>
      <c r="D43" s="1" t="s">
        <v>231</v>
      </c>
      <c r="E43" s="1" t="s">
        <v>28</v>
      </c>
      <c r="F43" s="3">
        <v>2.3263888888888887E-3</v>
      </c>
      <c r="G43" s="3">
        <v>2.2569444444444447E-3</v>
      </c>
      <c r="H43" s="3">
        <v>2.2569444444444447E-3</v>
      </c>
      <c r="I43" s="3">
        <v>2.3842592592592591E-3</v>
      </c>
      <c r="J43" s="5">
        <v>2.135949074074074E-3</v>
      </c>
      <c r="K43" s="5">
        <v>2.2621412037037037E-3</v>
      </c>
      <c r="L43" s="6">
        <v>1.3622627314814817E-2</v>
      </c>
    </row>
    <row r="44" spans="1:13" x14ac:dyDescent="0.25">
      <c r="A44" s="11">
        <v>12</v>
      </c>
      <c r="B44" s="10" t="s">
        <v>484</v>
      </c>
      <c r="C44" s="1" t="s">
        <v>485</v>
      </c>
      <c r="D44" s="1" t="s">
        <v>486</v>
      </c>
      <c r="E44" s="1" t="s">
        <v>80</v>
      </c>
      <c r="F44" s="5">
        <v>2.2771643518518518E-3</v>
      </c>
      <c r="G44" s="5">
        <v>2.2071296296296296E-3</v>
      </c>
      <c r="H44" s="5">
        <v>2.2084953703703702E-3</v>
      </c>
      <c r="I44" s="5">
        <v>2.3274074074074074E-3</v>
      </c>
      <c r="J44" s="5">
        <v>2.2315393518518522E-3</v>
      </c>
      <c r="K44" s="3">
        <v>2.4305555555555556E-3</v>
      </c>
      <c r="L44" s="6">
        <v>1.3682291666666667E-2</v>
      </c>
    </row>
    <row r="45" spans="1:13" x14ac:dyDescent="0.25">
      <c r="A45" s="11">
        <v>13</v>
      </c>
      <c r="B45" s="10">
        <v>988</v>
      </c>
      <c r="C45" s="1" t="s">
        <v>493</v>
      </c>
      <c r="D45" s="1" t="s">
        <v>494</v>
      </c>
      <c r="E45" s="1" t="s">
        <v>495</v>
      </c>
      <c r="F45" s="3">
        <v>2.3263888888888887E-3</v>
      </c>
      <c r="G45" s="3">
        <v>2.2569444444444447E-3</v>
      </c>
      <c r="H45" s="3">
        <v>2.2569444444444447E-3</v>
      </c>
      <c r="I45" s="3">
        <v>2.3842592592592591E-3</v>
      </c>
      <c r="J45" s="5">
        <v>2.245173611111111E-3</v>
      </c>
      <c r="K45" s="5">
        <v>2.3747916666666665E-3</v>
      </c>
      <c r="L45" s="6">
        <v>1.3844502314814815E-2</v>
      </c>
    </row>
    <row r="46" spans="1:13" x14ac:dyDescent="0.25">
      <c r="A46" s="117" t="s">
        <v>60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</row>
    <row r="47" spans="1:13" x14ac:dyDescent="0.25">
      <c r="A47" s="11" t="s">
        <v>1</v>
      </c>
      <c r="B47" s="10" t="s">
        <v>2</v>
      </c>
      <c r="C47" s="1" t="s">
        <v>3</v>
      </c>
      <c r="D47" s="1" t="s">
        <v>4</v>
      </c>
      <c r="E47" s="1" t="s">
        <v>5</v>
      </c>
      <c r="F47" s="5" t="s">
        <v>6</v>
      </c>
      <c r="G47" s="5" t="s">
        <v>7</v>
      </c>
      <c r="H47" s="5" t="s">
        <v>8</v>
      </c>
      <c r="I47" s="5" t="s">
        <v>148</v>
      </c>
      <c r="J47" s="5" t="s">
        <v>275</v>
      </c>
      <c r="K47" s="5" t="s">
        <v>466</v>
      </c>
      <c r="L47" s="6" t="s">
        <v>9</v>
      </c>
    </row>
    <row r="48" spans="1:13" x14ac:dyDescent="0.25">
      <c r="A48" s="11">
        <v>1</v>
      </c>
      <c r="B48" s="10">
        <v>496</v>
      </c>
      <c r="C48" s="1" t="s">
        <v>69</v>
      </c>
      <c r="D48" s="1" t="s">
        <v>105</v>
      </c>
      <c r="E48" s="1" t="s">
        <v>253</v>
      </c>
      <c r="F48" s="5">
        <v>2.006446759259259E-3</v>
      </c>
      <c r="G48" s="5">
        <v>1.9180208333333334E-3</v>
      </c>
      <c r="H48" s="5">
        <v>1.9002199074074075E-3</v>
      </c>
      <c r="I48" s="5">
        <v>1.9749074074074074E-3</v>
      </c>
      <c r="J48" s="5">
        <v>1.9881828703703702E-3</v>
      </c>
      <c r="K48" s="5">
        <v>2.0828240740740742E-3</v>
      </c>
      <c r="L48" s="6">
        <v>1.1870601851851853E-2</v>
      </c>
      <c r="M48" s="27">
        <v>25</v>
      </c>
    </row>
    <row r="49" spans="1:14" x14ac:dyDescent="0.25">
      <c r="A49" s="11">
        <v>2</v>
      </c>
      <c r="B49" s="10">
        <v>323</v>
      </c>
      <c r="C49" s="1" t="s">
        <v>470</v>
      </c>
      <c r="D49" s="1" t="s">
        <v>231</v>
      </c>
      <c r="E49" s="1" t="s">
        <v>66</v>
      </c>
      <c r="F49" s="5">
        <v>1.9918402777777777E-3</v>
      </c>
      <c r="G49" s="5">
        <v>1.9560532407407408E-3</v>
      </c>
      <c r="H49" s="5">
        <v>1.9079976851851853E-3</v>
      </c>
      <c r="I49" s="5">
        <v>1.913472222222222E-3</v>
      </c>
      <c r="J49" s="5">
        <v>1.9221180555555556E-3</v>
      </c>
      <c r="K49" s="3">
        <v>2.2569444444444447E-3</v>
      </c>
      <c r="L49" s="6">
        <v>1.1948425925925927E-2</v>
      </c>
      <c r="M49" s="27">
        <v>18</v>
      </c>
    </row>
    <row r="50" spans="1:14" x14ac:dyDescent="0.25">
      <c r="A50" s="11">
        <v>3</v>
      </c>
      <c r="B50" s="10">
        <v>767</v>
      </c>
      <c r="C50" s="1" t="s">
        <v>398</v>
      </c>
      <c r="D50" s="1" t="s">
        <v>442</v>
      </c>
      <c r="E50" s="1" t="s">
        <v>443</v>
      </c>
      <c r="F50" s="5">
        <v>2.1160185185185184E-3</v>
      </c>
      <c r="G50" s="5">
        <v>1.9996064814814811E-3</v>
      </c>
      <c r="H50" s="5">
        <v>2.0998842592592592E-3</v>
      </c>
      <c r="I50" s="5">
        <v>2.0550231481481483E-3</v>
      </c>
      <c r="J50" s="5">
        <v>2.1474074074074073E-3</v>
      </c>
      <c r="K50" s="3">
        <v>2.2569444444444447E-3</v>
      </c>
      <c r="L50" s="6">
        <v>1.2674884259259259E-2</v>
      </c>
      <c r="M50" s="27">
        <v>15</v>
      </c>
    </row>
    <row r="51" spans="1:14" x14ac:dyDescent="0.25">
      <c r="A51" s="11">
        <v>4</v>
      </c>
      <c r="B51" s="10" t="s">
        <v>89</v>
      </c>
      <c r="C51" s="1" t="s">
        <v>109</v>
      </c>
      <c r="D51" s="1" t="s">
        <v>401</v>
      </c>
      <c r="E51" s="1" t="s">
        <v>308</v>
      </c>
      <c r="F51" s="5">
        <v>2.157349537037037E-3</v>
      </c>
      <c r="G51" s="5">
        <v>2.0911226851851854E-3</v>
      </c>
      <c r="H51" s="5">
        <v>2.0697222222222224E-3</v>
      </c>
      <c r="I51" s="5">
        <v>2.1008680555555559E-3</v>
      </c>
      <c r="J51" s="5">
        <v>2.066689814814815E-3</v>
      </c>
      <c r="K51" s="3">
        <v>2.2569444444444447E-3</v>
      </c>
      <c r="L51" s="6">
        <v>1.2742696759259257E-2</v>
      </c>
      <c r="M51" s="27">
        <v>12</v>
      </c>
    </row>
    <row r="52" spans="1:14" x14ac:dyDescent="0.25">
      <c r="A52" s="11">
        <v>5</v>
      </c>
      <c r="B52" s="10">
        <v>729</v>
      </c>
      <c r="C52" s="1" t="s">
        <v>453</v>
      </c>
      <c r="D52" s="1" t="s">
        <v>454</v>
      </c>
      <c r="E52" s="1" t="s">
        <v>455</v>
      </c>
      <c r="F52" s="5">
        <v>2.190960648148148E-3</v>
      </c>
      <c r="G52" s="5">
        <v>2.1195023148148149E-3</v>
      </c>
      <c r="H52" s="5">
        <v>2.0477199074074074E-3</v>
      </c>
      <c r="I52" s="5">
        <v>2.1260185185185184E-3</v>
      </c>
      <c r="J52" s="5">
        <v>2.0791666666666662E-3</v>
      </c>
      <c r="K52" s="5">
        <v>2.2106365740740741E-3</v>
      </c>
      <c r="L52" s="6">
        <v>1.277400462962963E-2</v>
      </c>
      <c r="M52" s="27">
        <v>10</v>
      </c>
    </row>
    <row r="53" spans="1:14" x14ac:dyDescent="0.25">
      <c r="A53" s="117" t="s">
        <v>77</v>
      </c>
      <c r="B53" s="117"/>
      <c r="C53" s="117"/>
      <c r="D53" s="117"/>
      <c r="E53" s="117"/>
      <c r="F53" s="117"/>
      <c r="G53" s="117"/>
      <c r="H53" s="117"/>
      <c r="I53" s="117"/>
      <c r="J53" s="117"/>
      <c r="K53" s="5"/>
      <c r="L53" s="8"/>
      <c r="M53" s="27"/>
    </row>
    <row r="54" spans="1:14" x14ac:dyDescent="0.25">
      <c r="A54" s="11" t="s">
        <v>1</v>
      </c>
      <c r="B54" s="10" t="s">
        <v>2</v>
      </c>
      <c r="C54" s="1" t="s">
        <v>3</v>
      </c>
      <c r="D54" s="1" t="s">
        <v>4</v>
      </c>
      <c r="E54" s="1" t="s">
        <v>5</v>
      </c>
      <c r="F54" s="5" t="s">
        <v>6</v>
      </c>
      <c r="G54" s="5" t="s">
        <v>7</v>
      </c>
      <c r="H54" s="5" t="s">
        <v>8</v>
      </c>
      <c r="I54" s="5" t="s">
        <v>148</v>
      </c>
      <c r="J54" s="6" t="s">
        <v>9</v>
      </c>
      <c r="K54" s="7"/>
      <c r="L54" s="7"/>
    </row>
    <row r="55" spans="1:14" x14ac:dyDescent="0.25">
      <c r="A55" s="11">
        <v>1</v>
      </c>
      <c r="B55" s="10">
        <v>703</v>
      </c>
      <c r="C55" s="1" t="s">
        <v>502</v>
      </c>
      <c r="D55" s="1" t="s">
        <v>270</v>
      </c>
      <c r="E55" s="1" t="s">
        <v>503</v>
      </c>
      <c r="F55" s="5">
        <v>1.3386111111111109E-3</v>
      </c>
      <c r="G55" s="5">
        <v>1.3125462962962962E-3</v>
      </c>
      <c r="H55" s="5">
        <v>1.2988310185185184E-3</v>
      </c>
      <c r="I55" s="5">
        <v>1.3193402777777778E-3</v>
      </c>
      <c r="J55" s="6">
        <v>5.2693287037037032E-3</v>
      </c>
      <c r="K55" s="7"/>
      <c r="L55" s="7"/>
      <c r="M55" s="27">
        <v>25</v>
      </c>
    </row>
    <row r="56" spans="1:14" x14ac:dyDescent="0.25">
      <c r="A56" s="11">
        <v>2</v>
      </c>
      <c r="B56" s="10">
        <v>273</v>
      </c>
      <c r="C56" s="1" t="s">
        <v>108</v>
      </c>
      <c r="D56" s="15" t="s">
        <v>267</v>
      </c>
      <c r="E56" s="1" t="s">
        <v>268</v>
      </c>
      <c r="F56" s="5">
        <v>1.3653935185185184E-3</v>
      </c>
      <c r="G56" s="5">
        <v>1.3337384259259259E-3</v>
      </c>
      <c r="H56" s="5">
        <v>1.3493981481481482E-3</v>
      </c>
      <c r="I56" s="5">
        <v>1.326574074074074E-3</v>
      </c>
      <c r="J56" s="6">
        <v>5.3751041666666661E-3</v>
      </c>
      <c r="K56" s="7"/>
      <c r="L56" s="7"/>
      <c r="M56" s="27">
        <v>18</v>
      </c>
    </row>
    <row r="57" spans="1:14" x14ac:dyDescent="0.25">
      <c r="A57" s="11">
        <v>3</v>
      </c>
      <c r="B57" s="10">
        <v>212</v>
      </c>
      <c r="C57" s="1" t="s">
        <v>47</v>
      </c>
      <c r="D57" s="1" t="s">
        <v>270</v>
      </c>
      <c r="E57" s="1" t="s">
        <v>117</v>
      </c>
      <c r="F57" s="5">
        <v>1.3909606481481481E-3</v>
      </c>
      <c r="G57" s="5">
        <v>1.4118171296296298E-3</v>
      </c>
      <c r="H57" s="5">
        <v>1.4030439814814815E-3</v>
      </c>
      <c r="I57" s="5">
        <v>1.4067592592592593E-3</v>
      </c>
      <c r="J57" s="6">
        <v>5.6125810185185185E-3</v>
      </c>
      <c r="K57" s="7"/>
      <c r="L57" s="7"/>
      <c r="M57" s="27">
        <v>15</v>
      </c>
    </row>
    <row r="58" spans="1:14" x14ac:dyDescent="0.25">
      <c r="A58" s="11">
        <v>4</v>
      </c>
      <c r="B58" s="10">
        <v>839</v>
      </c>
      <c r="C58" s="1" t="s">
        <v>504</v>
      </c>
      <c r="D58" s="1" t="s">
        <v>270</v>
      </c>
      <c r="E58" s="1" t="s">
        <v>51</v>
      </c>
      <c r="F58" s="5">
        <v>1.6634143518518517E-3</v>
      </c>
      <c r="G58" s="3">
        <v>1.4583333333333334E-3</v>
      </c>
      <c r="H58" s="3">
        <v>1.4583333333333334E-3</v>
      </c>
      <c r="I58" s="5">
        <v>2.7537268518518523E-3</v>
      </c>
      <c r="J58" s="6">
        <v>7.3338078703703707E-3</v>
      </c>
      <c r="K58" s="7"/>
      <c r="L58" s="7"/>
      <c r="M58" s="27">
        <v>12</v>
      </c>
    </row>
    <row r="59" spans="1:14" x14ac:dyDescent="0.25">
      <c r="N59" s="27"/>
    </row>
    <row r="60" spans="1:14" x14ac:dyDescent="0.25">
      <c r="N60" s="27"/>
    </row>
    <row r="61" spans="1:14" x14ac:dyDescent="0.25">
      <c r="N61" s="27"/>
    </row>
    <row r="62" spans="1:14" x14ac:dyDescent="0.25">
      <c r="N62" s="27"/>
    </row>
    <row r="63" spans="1:14" x14ac:dyDescent="0.25">
      <c r="N63" s="27"/>
    </row>
  </sheetData>
  <mergeCells count="7">
    <mergeCell ref="A46:L46"/>
    <mergeCell ref="A53:J53"/>
    <mergeCell ref="A1:L1"/>
    <mergeCell ref="A2:L2"/>
    <mergeCell ref="A8:L8"/>
    <mergeCell ref="A16:L16"/>
    <mergeCell ref="A31:L31"/>
  </mergeCells>
  <pageMargins left="0.7" right="0.7" top="0.75" bottom="0.75" header="0.3" footer="0.3"/>
  <ignoredErrors>
    <ignoredError sqref="B35 B42 B44 B51" numberStoredAsText="1"/>
  </ignoredErrors>
  <tableParts count="6">
    <tablePart r:id="rId1"/>
    <tablePart r:id="rId2"/>
    <tablePart r:id="rId3"/>
    <tablePart r:id="rId4"/>
    <tablePart r:id="rId5"/>
    <tablePart r:id="rId6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M43"/>
  <sheetViews>
    <sheetView workbookViewId="0">
      <selection sqref="A1:L1"/>
    </sheetView>
  </sheetViews>
  <sheetFormatPr defaultRowHeight="12.75" x14ac:dyDescent="0.2"/>
  <cols>
    <col min="1" max="2" width="7.140625" customWidth="1"/>
    <col min="3" max="3" width="24.28515625" customWidth="1"/>
    <col min="4" max="4" width="31.42578125" customWidth="1"/>
    <col min="5" max="5" width="25.7109375" customWidth="1"/>
    <col min="6" max="12" width="11.42578125" customWidth="1"/>
  </cols>
  <sheetData>
    <row r="1" spans="1:13" ht="15.75" x14ac:dyDescent="0.2">
      <c r="A1" s="112" t="s">
        <v>465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3" ht="15" x14ac:dyDescent="0.25">
      <c r="A2" s="2" t="s">
        <v>1</v>
      </c>
      <c r="B2" s="4" t="s">
        <v>2</v>
      </c>
      <c r="C2" s="7" t="s">
        <v>3</v>
      </c>
      <c r="D2" s="1" t="s">
        <v>4</v>
      </c>
      <c r="E2" s="1" t="s">
        <v>5</v>
      </c>
      <c r="F2" s="8" t="s">
        <v>6</v>
      </c>
      <c r="G2" s="5" t="s">
        <v>7</v>
      </c>
      <c r="H2" s="5" t="s">
        <v>8</v>
      </c>
      <c r="I2" s="5" t="s">
        <v>148</v>
      </c>
      <c r="J2" s="5" t="s">
        <v>275</v>
      </c>
      <c r="K2" s="5" t="s">
        <v>466</v>
      </c>
      <c r="L2" s="6" t="s">
        <v>9</v>
      </c>
    </row>
    <row r="3" spans="1:13" ht="15" x14ac:dyDescent="0.25">
      <c r="A3" s="2">
        <v>1</v>
      </c>
      <c r="B3" s="4">
        <v>139</v>
      </c>
      <c r="C3" s="7" t="s">
        <v>42</v>
      </c>
      <c r="D3" s="1" t="s">
        <v>499</v>
      </c>
      <c r="E3" s="1" t="s">
        <v>43</v>
      </c>
      <c r="F3" s="8">
        <v>1.8244097222222221E-3</v>
      </c>
      <c r="G3" s="5">
        <v>1.8211226851851852E-3</v>
      </c>
      <c r="H3" s="5">
        <v>1.7819675925925926E-3</v>
      </c>
      <c r="I3" s="5">
        <v>1.7962499999999999E-3</v>
      </c>
      <c r="J3" s="5">
        <v>1.8091898148148149E-3</v>
      </c>
      <c r="K3" s="5">
        <v>1.9351388888888888E-3</v>
      </c>
      <c r="L3" s="6">
        <v>1.0968078703703704E-2</v>
      </c>
      <c r="M3" s="27">
        <v>25</v>
      </c>
    </row>
    <row r="4" spans="1:13" ht="15" x14ac:dyDescent="0.25">
      <c r="A4" s="2">
        <v>2</v>
      </c>
      <c r="B4" s="4">
        <v>173</v>
      </c>
      <c r="C4" s="7" t="s">
        <v>279</v>
      </c>
      <c r="D4" s="1" t="s">
        <v>280</v>
      </c>
      <c r="E4" s="1" t="s">
        <v>281</v>
      </c>
      <c r="F4" s="8">
        <v>1.8924421296296296E-3</v>
      </c>
      <c r="G4" s="5">
        <v>1.8729745370370374E-3</v>
      </c>
      <c r="H4" s="5">
        <v>1.8161574074074076E-3</v>
      </c>
      <c r="I4" s="5">
        <v>1.8530902777777779E-3</v>
      </c>
      <c r="J4" s="5">
        <v>1.8228819444444445E-3</v>
      </c>
      <c r="K4" s="5">
        <v>1.9291666666666667E-3</v>
      </c>
      <c r="L4" s="6">
        <v>1.1186712962962963E-2</v>
      </c>
      <c r="M4" s="27">
        <v>18</v>
      </c>
    </row>
    <row r="5" spans="1:13" ht="15" x14ac:dyDescent="0.25">
      <c r="A5" s="2">
        <v>3</v>
      </c>
      <c r="B5" s="4">
        <v>419</v>
      </c>
      <c r="C5" s="7" t="s">
        <v>32</v>
      </c>
      <c r="D5" s="1" t="s">
        <v>499</v>
      </c>
      <c r="E5" s="1" t="s">
        <v>33</v>
      </c>
      <c r="F5" s="8">
        <v>1.9031944444444446E-3</v>
      </c>
      <c r="G5" s="5">
        <v>1.8563425925925926E-3</v>
      </c>
      <c r="H5" s="5">
        <v>1.7783101851851855E-3</v>
      </c>
      <c r="I5" s="5">
        <v>1.8995486111111112E-3</v>
      </c>
      <c r="J5" s="5">
        <v>1.8578356481481482E-3</v>
      </c>
      <c r="K5" s="5">
        <v>1.9909837962962963E-3</v>
      </c>
      <c r="L5" s="6">
        <v>1.1286215277777777E-2</v>
      </c>
      <c r="M5" s="27">
        <v>15</v>
      </c>
    </row>
    <row r="6" spans="1:13" ht="15" x14ac:dyDescent="0.25">
      <c r="A6" s="2">
        <v>4</v>
      </c>
      <c r="B6" s="4">
        <v>111</v>
      </c>
      <c r="C6" s="7" t="s">
        <v>15</v>
      </c>
      <c r="D6" s="1" t="s">
        <v>126</v>
      </c>
      <c r="E6" s="1" t="s">
        <v>16</v>
      </c>
      <c r="F6" s="8">
        <v>1.9823495370370372E-3</v>
      </c>
      <c r="G6" s="5">
        <v>1.9014467592592592E-3</v>
      </c>
      <c r="H6" s="5">
        <v>1.8271874999999998E-3</v>
      </c>
      <c r="I6" s="5">
        <v>1.8545254629629632E-3</v>
      </c>
      <c r="J6" s="5">
        <v>1.8399999999999998E-3</v>
      </c>
      <c r="K6" s="5">
        <v>1.9709953703703703E-3</v>
      </c>
      <c r="L6" s="6">
        <v>1.1376504629629629E-2</v>
      </c>
      <c r="M6" s="27">
        <v>12</v>
      </c>
    </row>
    <row r="7" spans="1:13" ht="15" x14ac:dyDescent="0.25">
      <c r="A7" s="2">
        <v>5</v>
      </c>
      <c r="B7" s="4">
        <v>431</v>
      </c>
      <c r="C7" s="7" t="s">
        <v>49</v>
      </c>
      <c r="D7" s="1" t="s">
        <v>394</v>
      </c>
      <c r="E7" s="1" t="s">
        <v>50</v>
      </c>
      <c r="F7" s="8">
        <v>1.9707523148148149E-3</v>
      </c>
      <c r="G7" s="5">
        <v>1.8625694444444445E-3</v>
      </c>
      <c r="H7" s="5">
        <v>1.969502314814815E-3</v>
      </c>
      <c r="I7" s="5">
        <v>2.0405902777777779E-3</v>
      </c>
      <c r="J7" s="5">
        <v>1.923449074074074E-3</v>
      </c>
      <c r="K7" s="5">
        <v>2.0630208333333329E-3</v>
      </c>
      <c r="L7" s="6">
        <v>1.182988425925926E-2</v>
      </c>
      <c r="M7" s="27">
        <v>10</v>
      </c>
    </row>
    <row r="8" spans="1:13" ht="15" x14ac:dyDescent="0.25">
      <c r="A8" s="2">
        <v>6</v>
      </c>
      <c r="B8" s="4">
        <v>496</v>
      </c>
      <c r="C8" s="7" t="s">
        <v>69</v>
      </c>
      <c r="D8" s="1" t="s">
        <v>105</v>
      </c>
      <c r="E8" s="1" t="s">
        <v>253</v>
      </c>
      <c r="F8" s="8">
        <v>2.006446759259259E-3</v>
      </c>
      <c r="G8" s="5">
        <v>1.9180208333333334E-3</v>
      </c>
      <c r="H8" s="5">
        <v>1.9002199074074075E-3</v>
      </c>
      <c r="I8" s="5">
        <v>1.9749074074074074E-3</v>
      </c>
      <c r="J8" s="5">
        <v>1.9881828703703702E-3</v>
      </c>
      <c r="K8" s="5">
        <v>2.0828240740740742E-3</v>
      </c>
      <c r="L8" s="6">
        <v>1.1870601851851853E-2</v>
      </c>
      <c r="M8" s="27">
        <v>8</v>
      </c>
    </row>
    <row r="9" spans="1:13" ht="15" x14ac:dyDescent="0.25">
      <c r="A9" s="2">
        <v>7</v>
      </c>
      <c r="B9" s="4">
        <v>531</v>
      </c>
      <c r="C9" s="7" t="s">
        <v>288</v>
      </c>
      <c r="D9" s="1" t="s">
        <v>99</v>
      </c>
      <c r="E9" s="1" t="s">
        <v>289</v>
      </c>
      <c r="F9" s="8">
        <v>1.9685300925925925E-3</v>
      </c>
      <c r="G9" s="5">
        <v>1.9271759259259259E-3</v>
      </c>
      <c r="H9" s="5">
        <v>1.9416550925925927E-3</v>
      </c>
      <c r="I9" s="5">
        <v>2.0457060185185183E-3</v>
      </c>
      <c r="J9" s="5">
        <v>1.9469907407407407E-3</v>
      </c>
      <c r="K9" s="5">
        <v>2.0606134259259262E-3</v>
      </c>
      <c r="L9" s="6">
        <v>1.1890671296296297E-2</v>
      </c>
      <c r="M9" s="27">
        <v>6</v>
      </c>
    </row>
    <row r="10" spans="1:13" ht="15" x14ac:dyDescent="0.25">
      <c r="A10" s="2">
        <v>8</v>
      </c>
      <c r="B10" s="4">
        <v>427</v>
      </c>
      <c r="C10" s="7" t="s">
        <v>306</v>
      </c>
      <c r="D10" s="1" t="s">
        <v>338</v>
      </c>
      <c r="E10" s="1" t="s">
        <v>307</v>
      </c>
      <c r="F10" s="8">
        <v>2.0112615740740742E-3</v>
      </c>
      <c r="G10" s="5">
        <v>1.9209837962962965E-3</v>
      </c>
      <c r="H10" s="5">
        <v>1.9434259259259259E-3</v>
      </c>
      <c r="I10" s="5">
        <v>1.959826388888889E-3</v>
      </c>
      <c r="J10" s="5">
        <v>1.9341087962962964E-3</v>
      </c>
      <c r="K10" s="5">
        <v>2.1218750000000001E-3</v>
      </c>
      <c r="L10" s="6">
        <v>1.1891481481481482E-2</v>
      </c>
      <c r="M10" s="27">
        <v>4</v>
      </c>
    </row>
    <row r="11" spans="1:13" ht="15" x14ac:dyDescent="0.25">
      <c r="A11" s="2">
        <v>9</v>
      </c>
      <c r="B11" s="4" t="s">
        <v>467</v>
      </c>
      <c r="C11" s="7" t="s">
        <v>468</v>
      </c>
      <c r="D11" s="1" t="s">
        <v>280</v>
      </c>
      <c r="E11" s="1" t="s">
        <v>281</v>
      </c>
      <c r="F11" s="8">
        <v>2.0632175925925926E-3</v>
      </c>
      <c r="G11" s="5">
        <v>1.9425115740740739E-3</v>
      </c>
      <c r="H11" s="5">
        <v>1.9349537037037037E-3</v>
      </c>
      <c r="I11" s="5">
        <v>1.9639351851851853E-3</v>
      </c>
      <c r="J11" s="5">
        <v>1.9535648148148147E-3</v>
      </c>
      <c r="K11" s="5">
        <v>2.0633680555555557E-3</v>
      </c>
      <c r="L11" s="6">
        <v>1.1921550925925924E-2</v>
      </c>
      <c r="M11" s="27">
        <v>2</v>
      </c>
    </row>
    <row r="12" spans="1:13" ht="15" x14ac:dyDescent="0.25">
      <c r="A12" s="2">
        <v>10</v>
      </c>
      <c r="B12" s="4">
        <v>605</v>
      </c>
      <c r="C12" s="7" t="s">
        <v>11</v>
      </c>
      <c r="D12" s="1" t="s">
        <v>125</v>
      </c>
      <c r="E12" s="1" t="s">
        <v>12</v>
      </c>
      <c r="F12" s="8">
        <v>2.0367592592592594E-3</v>
      </c>
      <c r="G12" s="5">
        <v>1.9560879629629629E-3</v>
      </c>
      <c r="H12" s="5">
        <v>1.9257175925925926E-3</v>
      </c>
      <c r="I12" s="5">
        <v>1.9306365740740742E-3</v>
      </c>
      <c r="J12" s="5">
        <v>1.9428125000000001E-3</v>
      </c>
      <c r="K12" s="5">
        <v>2.1503819444444448E-3</v>
      </c>
      <c r="L12" s="6">
        <v>1.1942395833333334E-2</v>
      </c>
      <c r="M12" s="27">
        <v>1</v>
      </c>
    </row>
    <row r="13" spans="1:13" ht="15" x14ac:dyDescent="0.25">
      <c r="A13" s="2">
        <v>11</v>
      </c>
      <c r="B13" s="4" t="s">
        <v>87</v>
      </c>
      <c r="C13" s="7" t="s">
        <v>114</v>
      </c>
      <c r="D13" s="1" t="s">
        <v>433</v>
      </c>
      <c r="E13" s="1" t="s">
        <v>395</v>
      </c>
      <c r="F13" s="8">
        <v>2.1009027777777779E-3</v>
      </c>
      <c r="G13" s="5">
        <v>2.0599652777777782E-3</v>
      </c>
      <c r="H13" s="5">
        <v>1.9406944444444445E-3</v>
      </c>
      <c r="I13" s="5">
        <v>1.9378125000000001E-3</v>
      </c>
      <c r="J13" s="5">
        <v>2.0413773148148149E-3</v>
      </c>
      <c r="K13" s="5">
        <v>2.0574074074074075E-3</v>
      </c>
      <c r="L13" s="6">
        <v>1.2138159722222222E-2</v>
      </c>
    </row>
    <row r="14" spans="1:13" ht="15" x14ac:dyDescent="0.25">
      <c r="A14" s="2">
        <v>12</v>
      </c>
      <c r="B14" s="4">
        <v>480</v>
      </c>
      <c r="C14" s="7" t="s">
        <v>17</v>
      </c>
      <c r="D14" s="1" t="s">
        <v>168</v>
      </c>
      <c r="E14" s="1" t="s">
        <v>18</v>
      </c>
      <c r="F14" s="8">
        <v>2.0289583333333336E-3</v>
      </c>
      <c r="G14" s="5">
        <v>1.9708217592592594E-3</v>
      </c>
      <c r="H14" s="5">
        <v>1.994837962962963E-3</v>
      </c>
      <c r="I14" s="5">
        <v>1.9691666666666664E-3</v>
      </c>
      <c r="J14" s="5">
        <v>2.0173148148148147E-3</v>
      </c>
      <c r="K14" s="5">
        <v>2.1759722222222219E-3</v>
      </c>
      <c r="L14" s="6">
        <v>1.2157071759259258E-2</v>
      </c>
    </row>
    <row r="15" spans="1:13" ht="15" x14ac:dyDescent="0.25">
      <c r="A15" s="2">
        <v>13</v>
      </c>
      <c r="B15" s="4">
        <v>575</v>
      </c>
      <c r="C15" s="7" t="s">
        <v>469</v>
      </c>
      <c r="D15" s="1" t="s">
        <v>361</v>
      </c>
      <c r="E15" s="1" t="s">
        <v>29</v>
      </c>
      <c r="F15" s="8">
        <v>2.1156134259259257E-3</v>
      </c>
      <c r="G15" s="5">
        <v>2.0163078703703706E-3</v>
      </c>
      <c r="H15" s="5">
        <v>1.9490625000000001E-3</v>
      </c>
      <c r="I15" s="5">
        <v>1.9957407407407411E-3</v>
      </c>
      <c r="J15" s="5">
        <v>1.9782407407407405E-3</v>
      </c>
      <c r="K15" s="5">
        <v>2.1090972222222223E-3</v>
      </c>
      <c r="L15" s="6">
        <v>1.2164062500000001E-2</v>
      </c>
    </row>
    <row r="16" spans="1:13" ht="15" x14ac:dyDescent="0.25">
      <c r="A16" s="2">
        <v>14</v>
      </c>
      <c r="B16" s="4">
        <v>323</v>
      </c>
      <c r="C16" s="7" t="s">
        <v>470</v>
      </c>
      <c r="D16" s="1" t="s">
        <v>231</v>
      </c>
      <c r="E16" s="1" t="s">
        <v>66</v>
      </c>
      <c r="F16" s="8">
        <v>1.9918402777777777E-3</v>
      </c>
      <c r="G16" s="5">
        <v>1.9560532407407408E-3</v>
      </c>
      <c r="H16" s="5">
        <v>1.9079976851851853E-3</v>
      </c>
      <c r="I16" s="5">
        <v>1.913472222222222E-3</v>
      </c>
      <c r="J16" s="5">
        <v>1.9221180555555556E-3</v>
      </c>
      <c r="K16" s="3">
        <v>2.5347222222222221E-3</v>
      </c>
      <c r="L16" s="6">
        <v>1.2226203703703704E-2</v>
      </c>
    </row>
    <row r="17" spans="1:12" ht="15" x14ac:dyDescent="0.25">
      <c r="A17" s="2">
        <v>15</v>
      </c>
      <c r="B17" s="4">
        <v>476</v>
      </c>
      <c r="C17" s="7" t="s">
        <v>227</v>
      </c>
      <c r="D17" s="1" t="s">
        <v>228</v>
      </c>
      <c r="E17" s="1" t="s">
        <v>229</v>
      </c>
      <c r="F17" s="8">
        <v>1.9750694444444447E-3</v>
      </c>
      <c r="G17" s="5">
        <v>1.8785995370370371E-3</v>
      </c>
      <c r="H17" s="5">
        <v>1.822326388888889E-3</v>
      </c>
      <c r="I17" s="5">
        <v>1.8193981481481481E-3</v>
      </c>
      <c r="J17" s="3">
        <v>2.3263888888888887E-3</v>
      </c>
      <c r="K17" s="3">
        <v>2.5347222222222221E-3</v>
      </c>
      <c r="L17" s="6">
        <v>1.235650462962963E-2</v>
      </c>
    </row>
    <row r="18" spans="1:12" ht="15" x14ac:dyDescent="0.25">
      <c r="A18" s="2">
        <v>16</v>
      </c>
      <c r="B18" s="4">
        <v>327</v>
      </c>
      <c r="C18" s="7" t="s">
        <v>38</v>
      </c>
      <c r="D18" s="1" t="s">
        <v>498</v>
      </c>
      <c r="E18" s="1" t="s">
        <v>93</v>
      </c>
      <c r="F18" s="8">
        <v>1.950925925925926E-3</v>
      </c>
      <c r="G18" s="5">
        <v>1.8999189814814814E-3</v>
      </c>
      <c r="H18" s="5">
        <v>1.8189583333333332E-3</v>
      </c>
      <c r="I18" s="5">
        <v>1.8418287037037038E-3</v>
      </c>
      <c r="J18" s="3">
        <v>2.3263888888888887E-3</v>
      </c>
      <c r="K18" s="3">
        <v>2.5347222222222221E-3</v>
      </c>
      <c r="L18" s="6">
        <v>1.2372743055555553E-2</v>
      </c>
    </row>
    <row r="19" spans="1:12" ht="15" x14ac:dyDescent="0.25">
      <c r="A19" s="2">
        <v>17</v>
      </c>
      <c r="B19" s="4">
        <v>985</v>
      </c>
      <c r="C19" s="7" t="s">
        <v>383</v>
      </c>
      <c r="D19" s="1" t="s">
        <v>497</v>
      </c>
      <c r="E19" s="1" t="s">
        <v>432</v>
      </c>
      <c r="F19" s="8">
        <v>2.0618518518518516E-3</v>
      </c>
      <c r="G19" s="5">
        <v>2.0256481481481479E-3</v>
      </c>
      <c r="H19" s="5">
        <v>2.0375231481481481E-3</v>
      </c>
      <c r="I19" s="5">
        <v>2.1894212962962961E-3</v>
      </c>
      <c r="J19" s="5">
        <v>2.0269444444444445E-3</v>
      </c>
      <c r="K19" s="5">
        <v>2.0720717592592592E-3</v>
      </c>
      <c r="L19" s="6">
        <v>1.2413460648148147E-2</v>
      </c>
    </row>
    <row r="20" spans="1:12" ht="15" x14ac:dyDescent="0.25">
      <c r="A20" s="2">
        <v>18</v>
      </c>
      <c r="B20" s="4">
        <v>911</v>
      </c>
      <c r="C20" s="7" t="s">
        <v>334</v>
      </c>
      <c r="D20" s="1" t="s">
        <v>305</v>
      </c>
      <c r="E20" s="1" t="s">
        <v>52</v>
      </c>
      <c r="F20" s="8">
        <v>1.9724074074074075E-3</v>
      </c>
      <c r="G20" s="5">
        <v>2.0286574074074074E-3</v>
      </c>
      <c r="H20" s="5">
        <v>2.0938888888888891E-3</v>
      </c>
      <c r="I20" s="5">
        <v>1.9359027777777777E-3</v>
      </c>
      <c r="J20" s="5">
        <v>1.8563541666666667E-3</v>
      </c>
      <c r="K20" s="3">
        <v>2.5347222222222221E-3</v>
      </c>
      <c r="L20" s="6">
        <v>1.242193287037037E-2</v>
      </c>
    </row>
    <row r="21" spans="1:12" ht="15" x14ac:dyDescent="0.25">
      <c r="A21" s="2">
        <v>19</v>
      </c>
      <c r="B21" s="4">
        <v>942</v>
      </c>
      <c r="C21" s="7" t="s">
        <v>243</v>
      </c>
      <c r="D21" s="1" t="s">
        <v>471</v>
      </c>
      <c r="E21" s="1" t="s">
        <v>206</v>
      </c>
      <c r="F21" s="8">
        <v>2.1308101851851848E-3</v>
      </c>
      <c r="G21" s="5">
        <v>2.021215277777778E-3</v>
      </c>
      <c r="H21" s="5">
        <v>2.0394675925925927E-3</v>
      </c>
      <c r="I21" s="5">
        <v>2.0364120370370371E-3</v>
      </c>
      <c r="J21" s="5">
        <v>2.0441666666666668E-3</v>
      </c>
      <c r="K21" s="5">
        <v>2.1934259259259259E-3</v>
      </c>
      <c r="L21" s="6">
        <v>1.2465497685185185E-2</v>
      </c>
    </row>
    <row r="22" spans="1:12" ht="15" x14ac:dyDescent="0.25">
      <c r="A22" s="2">
        <v>20</v>
      </c>
      <c r="B22" s="4">
        <v>470</v>
      </c>
      <c r="C22" s="7" t="s">
        <v>95</v>
      </c>
      <c r="D22" s="20" t="s">
        <v>152</v>
      </c>
      <c r="E22" s="1" t="s">
        <v>10</v>
      </c>
      <c r="F22" s="8">
        <v>2.1570023148148147E-3</v>
      </c>
      <c r="G22" s="5">
        <v>2.0022916666666665E-3</v>
      </c>
      <c r="H22" s="5">
        <v>2.0108333333333332E-3</v>
      </c>
      <c r="I22" s="5">
        <v>2.0900231481481481E-3</v>
      </c>
      <c r="J22" s="5">
        <v>1.9592361111111108E-3</v>
      </c>
      <c r="K22" s="5">
        <v>2.2666550925925927E-3</v>
      </c>
      <c r="L22" s="6">
        <v>1.2486041666666668E-2</v>
      </c>
    </row>
    <row r="23" spans="1:12" ht="15" x14ac:dyDescent="0.25">
      <c r="A23" s="2">
        <v>21</v>
      </c>
      <c r="B23" s="4">
        <v>611</v>
      </c>
      <c r="C23" s="7" t="s">
        <v>296</v>
      </c>
      <c r="D23" s="1" t="s">
        <v>374</v>
      </c>
      <c r="E23" s="1" t="s">
        <v>298</v>
      </c>
      <c r="F23" s="8">
        <v>2.0729050925925923E-3</v>
      </c>
      <c r="G23" s="5">
        <v>2.0200347222222221E-3</v>
      </c>
      <c r="H23" s="5">
        <v>2.1038425925925925E-3</v>
      </c>
      <c r="I23" s="5">
        <v>2.0669444444444446E-3</v>
      </c>
      <c r="J23" s="5">
        <v>2.0291666666666665E-3</v>
      </c>
      <c r="K23" s="5">
        <v>2.2320486111111113E-3</v>
      </c>
      <c r="L23" s="6">
        <v>1.2524942129629629E-2</v>
      </c>
    </row>
    <row r="24" spans="1:12" ht="15" x14ac:dyDescent="0.25">
      <c r="A24" s="2">
        <v>22</v>
      </c>
      <c r="B24" s="4">
        <v>221</v>
      </c>
      <c r="C24" s="7" t="s">
        <v>428</v>
      </c>
      <c r="D24" s="1" t="s">
        <v>472</v>
      </c>
      <c r="E24" s="1" t="s">
        <v>430</v>
      </c>
      <c r="F24" s="8">
        <v>2.1698958333333331E-3</v>
      </c>
      <c r="G24" s="5">
        <v>2.039988425925926E-3</v>
      </c>
      <c r="H24" s="5">
        <v>2.0728935185185186E-3</v>
      </c>
      <c r="I24" s="5">
        <v>2.0346412037037039E-3</v>
      </c>
      <c r="J24" s="5">
        <v>2.0956944444444443E-3</v>
      </c>
      <c r="K24" s="5">
        <v>2.2015393518518517E-3</v>
      </c>
      <c r="L24" s="6">
        <v>1.2614652777777777E-2</v>
      </c>
    </row>
    <row r="25" spans="1:12" ht="15" x14ac:dyDescent="0.25">
      <c r="A25" s="2">
        <v>23</v>
      </c>
      <c r="B25" s="4">
        <v>379</v>
      </c>
      <c r="C25" s="7" t="s">
        <v>473</v>
      </c>
      <c r="D25" s="1" t="s">
        <v>211</v>
      </c>
      <c r="E25" s="1" t="s">
        <v>474</v>
      </c>
      <c r="F25" s="8">
        <v>2.1453009259259259E-3</v>
      </c>
      <c r="G25" s="5">
        <v>1.9154166666666666E-3</v>
      </c>
      <c r="H25" s="5">
        <v>2.0343518518518519E-3</v>
      </c>
      <c r="I25" s="5">
        <v>2.0159953703703703E-3</v>
      </c>
      <c r="J25" s="5">
        <v>1.9946064814814813E-3</v>
      </c>
      <c r="K25" s="3">
        <v>2.5347222222222221E-3</v>
      </c>
      <c r="L25" s="6">
        <v>1.264039351851852E-2</v>
      </c>
    </row>
    <row r="26" spans="1:12" ht="15" x14ac:dyDescent="0.25">
      <c r="A26" s="2">
        <v>24</v>
      </c>
      <c r="B26" s="4">
        <v>921</v>
      </c>
      <c r="C26" s="7" t="s">
        <v>419</v>
      </c>
      <c r="D26" s="1" t="s">
        <v>475</v>
      </c>
      <c r="E26" s="1" t="s">
        <v>476</v>
      </c>
      <c r="F26" s="8">
        <v>2.1116087962962963E-3</v>
      </c>
      <c r="G26" s="5">
        <v>2.1083449074074073E-3</v>
      </c>
      <c r="H26" s="5">
        <v>2.0871412037037035E-3</v>
      </c>
      <c r="I26" s="5">
        <v>2.0088773148148149E-3</v>
      </c>
      <c r="J26" s="5">
        <v>2.085E-3</v>
      </c>
      <c r="K26" s="5">
        <v>2.2522916666666668E-3</v>
      </c>
      <c r="L26" s="6">
        <v>1.2653263888888889E-2</v>
      </c>
    </row>
    <row r="27" spans="1:12" ht="15" x14ac:dyDescent="0.25">
      <c r="A27" s="2">
        <v>25</v>
      </c>
      <c r="B27" s="4">
        <v>272</v>
      </c>
      <c r="C27" s="7" t="s">
        <v>477</v>
      </c>
      <c r="D27" s="1" t="s">
        <v>478</v>
      </c>
      <c r="E27" s="1" t="s">
        <v>479</v>
      </c>
      <c r="F27" s="8">
        <v>2.1312499999999999E-3</v>
      </c>
      <c r="G27" s="5">
        <v>2.0539814814814817E-3</v>
      </c>
      <c r="H27" s="5">
        <v>2.0688194444444443E-3</v>
      </c>
      <c r="I27" s="5">
        <v>2.0594212962962962E-3</v>
      </c>
      <c r="J27" s="5">
        <v>2.1591898148148147E-3</v>
      </c>
      <c r="K27" s="5">
        <v>2.2938541666666667E-3</v>
      </c>
      <c r="L27" s="6">
        <v>1.2766516203703704E-2</v>
      </c>
    </row>
    <row r="28" spans="1:12" ht="15" x14ac:dyDescent="0.25">
      <c r="A28" s="2">
        <v>26</v>
      </c>
      <c r="B28" s="4">
        <v>729</v>
      </c>
      <c r="C28" s="7" t="s">
        <v>453</v>
      </c>
      <c r="D28" s="1" t="s">
        <v>454</v>
      </c>
      <c r="E28" s="1" t="s">
        <v>455</v>
      </c>
      <c r="F28" s="8">
        <v>2.190960648148148E-3</v>
      </c>
      <c r="G28" s="5">
        <v>2.1195023148148149E-3</v>
      </c>
      <c r="H28" s="5">
        <v>2.0477199074074074E-3</v>
      </c>
      <c r="I28" s="5">
        <v>2.1260185185185184E-3</v>
      </c>
      <c r="J28" s="5">
        <v>2.0791666666666662E-3</v>
      </c>
      <c r="K28" s="5">
        <v>2.2106365740740741E-3</v>
      </c>
      <c r="L28" s="6">
        <v>1.277400462962963E-2</v>
      </c>
    </row>
    <row r="29" spans="1:12" ht="15" x14ac:dyDescent="0.25">
      <c r="A29" s="2">
        <v>27</v>
      </c>
      <c r="B29" s="4">
        <v>481</v>
      </c>
      <c r="C29" s="7" t="s">
        <v>34</v>
      </c>
      <c r="D29" s="1" t="s">
        <v>130</v>
      </c>
      <c r="E29" s="1" t="s">
        <v>35</v>
      </c>
      <c r="F29" s="8">
        <v>2.1792361111111114E-3</v>
      </c>
      <c r="G29" s="5">
        <v>2.1110763888888889E-3</v>
      </c>
      <c r="H29" s="5">
        <v>2.1095254629629632E-3</v>
      </c>
      <c r="I29" s="5">
        <v>2.0155208333333336E-3</v>
      </c>
      <c r="J29" s="5">
        <v>2.1282754629629629E-3</v>
      </c>
      <c r="K29" s="5">
        <v>2.2479050925925926E-3</v>
      </c>
      <c r="L29" s="6">
        <v>1.2791539351851851E-2</v>
      </c>
    </row>
    <row r="30" spans="1:12" ht="15" x14ac:dyDescent="0.25">
      <c r="A30" s="2">
        <v>28</v>
      </c>
      <c r="B30" s="4">
        <v>180</v>
      </c>
      <c r="C30" s="7" t="s">
        <v>375</v>
      </c>
      <c r="D30" s="1" t="s">
        <v>376</v>
      </c>
      <c r="E30" s="1" t="s">
        <v>377</v>
      </c>
      <c r="F30" s="8">
        <v>2.1912731481481484E-3</v>
      </c>
      <c r="G30" s="5">
        <v>2.0928240740740738E-3</v>
      </c>
      <c r="H30" s="5">
        <v>2.0625347222222221E-3</v>
      </c>
      <c r="I30" s="5">
        <v>2.0916666666666666E-3</v>
      </c>
      <c r="J30" s="5">
        <v>2.1687731481481484E-3</v>
      </c>
      <c r="K30" s="5">
        <v>2.298171296296296E-3</v>
      </c>
      <c r="L30" s="6">
        <v>1.2905243055555555E-2</v>
      </c>
    </row>
    <row r="31" spans="1:12" ht="15" x14ac:dyDescent="0.25">
      <c r="A31" s="2">
        <v>29</v>
      </c>
      <c r="B31" s="4">
        <v>767</v>
      </c>
      <c r="C31" s="7" t="s">
        <v>398</v>
      </c>
      <c r="D31" s="1" t="s">
        <v>442</v>
      </c>
      <c r="E31" s="1" t="s">
        <v>443</v>
      </c>
      <c r="F31" s="8">
        <v>2.1160185185185184E-3</v>
      </c>
      <c r="G31" s="5">
        <v>1.9996064814814811E-3</v>
      </c>
      <c r="H31" s="5">
        <v>2.0998842592592592E-3</v>
      </c>
      <c r="I31" s="5">
        <v>2.0550231481481483E-3</v>
      </c>
      <c r="J31" s="5">
        <v>2.1474074074074073E-3</v>
      </c>
      <c r="K31" s="3">
        <v>2.5347222222222221E-3</v>
      </c>
      <c r="L31" s="6">
        <v>1.2952662037037037E-2</v>
      </c>
    </row>
    <row r="32" spans="1:12" ht="15" x14ac:dyDescent="0.25">
      <c r="A32" s="2">
        <v>30</v>
      </c>
      <c r="B32" s="4" t="s">
        <v>89</v>
      </c>
      <c r="C32" s="7" t="s">
        <v>109</v>
      </c>
      <c r="D32" s="1" t="s">
        <v>110</v>
      </c>
      <c r="E32" s="1" t="s">
        <v>308</v>
      </c>
      <c r="F32" s="8">
        <v>2.157349537037037E-3</v>
      </c>
      <c r="G32" s="5">
        <v>2.0911226851851854E-3</v>
      </c>
      <c r="H32" s="5">
        <v>2.0697222222222224E-3</v>
      </c>
      <c r="I32" s="5">
        <v>2.1008680555555559E-3</v>
      </c>
      <c r="J32" s="5">
        <v>2.066689814814815E-3</v>
      </c>
      <c r="K32" s="3">
        <v>2.5347222222222221E-3</v>
      </c>
      <c r="L32" s="6">
        <v>1.3020474537037037E-2</v>
      </c>
    </row>
    <row r="33" spans="1:12" ht="15" x14ac:dyDescent="0.25">
      <c r="A33" s="2">
        <v>31</v>
      </c>
      <c r="B33" s="4">
        <v>695</v>
      </c>
      <c r="C33" s="7" t="s">
        <v>222</v>
      </c>
      <c r="D33" s="1" t="s">
        <v>431</v>
      </c>
      <c r="E33" s="1" t="s">
        <v>224</v>
      </c>
      <c r="F33" s="8">
        <v>2.1567939814814813E-3</v>
      </c>
      <c r="G33" s="5">
        <v>2.0135185185185182E-3</v>
      </c>
      <c r="H33" s="5">
        <v>2.0686111111111109E-3</v>
      </c>
      <c r="I33" s="5">
        <v>2.1526504629629625E-3</v>
      </c>
      <c r="J33" s="5">
        <v>2.1068287037037036E-3</v>
      </c>
      <c r="K33" s="3">
        <v>2.5347222222222221E-3</v>
      </c>
      <c r="L33" s="6">
        <v>1.3033125000000001E-2</v>
      </c>
    </row>
    <row r="34" spans="1:12" ht="15" x14ac:dyDescent="0.25">
      <c r="A34" s="2">
        <v>32</v>
      </c>
      <c r="B34" s="4" t="s">
        <v>434</v>
      </c>
      <c r="C34" s="7" t="s">
        <v>435</v>
      </c>
      <c r="D34" s="1" t="s">
        <v>436</v>
      </c>
      <c r="E34" s="1" t="s">
        <v>437</v>
      </c>
      <c r="F34" s="8">
        <v>2.2516203703703704E-3</v>
      </c>
      <c r="G34" s="5">
        <v>2.0610763888888888E-3</v>
      </c>
      <c r="H34" s="5">
        <v>2.1022106481481482E-3</v>
      </c>
      <c r="I34" s="5">
        <v>2.1167245370370372E-3</v>
      </c>
      <c r="J34" s="5">
        <v>2.0596412037037037E-3</v>
      </c>
      <c r="K34" s="3">
        <v>2.5347222222222221E-3</v>
      </c>
      <c r="L34" s="6">
        <v>1.3125995370370369E-2</v>
      </c>
    </row>
    <row r="35" spans="1:12" ht="15" x14ac:dyDescent="0.25">
      <c r="A35" s="2">
        <v>33</v>
      </c>
      <c r="B35" s="4">
        <v>840</v>
      </c>
      <c r="C35" s="7" t="s">
        <v>480</v>
      </c>
      <c r="D35" s="1" t="s">
        <v>481</v>
      </c>
      <c r="E35" s="1" t="s">
        <v>482</v>
      </c>
      <c r="F35" s="8">
        <v>2.2394328703703704E-3</v>
      </c>
      <c r="G35" s="5">
        <v>2.1702662037037033E-3</v>
      </c>
      <c r="H35" s="5">
        <v>2.3533101851851853E-3</v>
      </c>
      <c r="I35" s="5">
        <v>2.3531018518518519E-3</v>
      </c>
      <c r="J35" s="5">
        <v>2.1222337962962965E-3</v>
      </c>
      <c r="K35" s="5">
        <v>2.3451388888888888E-3</v>
      </c>
      <c r="L35" s="6">
        <v>1.3583483796296295E-2</v>
      </c>
    </row>
    <row r="36" spans="1:12" ht="15" x14ac:dyDescent="0.25">
      <c r="A36" s="2">
        <v>34</v>
      </c>
      <c r="B36" s="4">
        <v>992</v>
      </c>
      <c r="C36" s="7" t="s">
        <v>301</v>
      </c>
      <c r="D36" s="1" t="s">
        <v>302</v>
      </c>
      <c r="E36" s="1" t="s">
        <v>303</v>
      </c>
      <c r="F36" s="8">
        <v>2.2776273148148148E-3</v>
      </c>
      <c r="G36" s="5">
        <v>2.2415972222222221E-3</v>
      </c>
      <c r="H36" s="5">
        <v>2.1826157407407406E-3</v>
      </c>
      <c r="I36" s="5">
        <v>2.355011574074074E-3</v>
      </c>
      <c r="J36" s="5">
        <v>2.272627314814815E-3</v>
      </c>
      <c r="K36" s="5">
        <v>2.3960648148148148E-3</v>
      </c>
      <c r="L36" s="6">
        <v>1.3725543981481481E-2</v>
      </c>
    </row>
    <row r="37" spans="1:12" ht="15" x14ac:dyDescent="0.25">
      <c r="A37" s="2">
        <v>35</v>
      </c>
      <c r="B37" s="4">
        <v>986</v>
      </c>
      <c r="C37" s="7" t="s">
        <v>483</v>
      </c>
      <c r="D37" s="1" t="s">
        <v>361</v>
      </c>
      <c r="E37" s="1" t="s">
        <v>51</v>
      </c>
      <c r="F37" s="8">
        <v>2.2572569444444441E-3</v>
      </c>
      <c r="G37" s="5">
        <v>2.1115625000000002E-3</v>
      </c>
      <c r="H37" s="5">
        <v>2.1112037037037037E-3</v>
      </c>
      <c r="I37" s="3">
        <v>2.4074074074074076E-3</v>
      </c>
      <c r="J37" s="3">
        <v>2.3263888888888887E-3</v>
      </c>
      <c r="K37" s="3">
        <v>2.5347222222222221E-3</v>
      </c>
      <c r="L37" s="6">
        <v>1.3748541666666664E-2</v>
      </c>
    </row>
    <row r="38" spans="1:12" ht="15" x14ac:dyDescent="0.25">
      <c r="A38" s="2">
        <v>36</v>
      </c>
      <c r="B38" s="4" t="s">
        <v>484</v>
      </c>
      <c r="C38" s="7" t="s">
        <v>485</v>
      </c>
      <c r="D38" s="1" t="s">
        <v>486</v>
      </c>
      <c r="E38" s="1" t="s">
        <v>80</v>
      </c>
      <c r="F38" s="8">
        <v>2.2771643518518518E-3</v>
      </c>
      <c r="G38" s="5">
        <v>2.2071296296296296E-3</v>
      </c>
      <c r="H38" s="5">
        <v>2.2084953703703702E-3</v>
      </c>
      <c r="I38" s="5">
        <v>2.3274074074074074E-3</v>
      </c>
      <c r="J38" s="5">
        <v>2.2315393518518522E-3</v>
      </c>
      <c r="K38" s="3">
        <v>2.5347222222222221E-3</v>
      </c>
      <c r="L38" s="6">
        <v>1.3786458333333333E-2</v>
      </c>
    </row>
    <row r="39" spans="1:12" ht="15" x14ac:dyDescent="0.25">
      <c r="A39" s="2">
        <v>37</v>
      </c>
      <c r="B39" s="4">
        <v>482</v>
      </c>
      <c r="C39" s="7" t="s">
        <v>426</v>
      </c>
      <c r="D39" s="1" t="s">
        <v>487</v>
      </c>
      <c r="E39" s="1" t="s">
        <v>488</v>
      </c>
      <c r="F39" s="8">
        <v>2.2639699074074077E-3</v>
      </c>
      <c r="G39" s="5">
        <v>2.0226736111111114E-3</v>
      </c>
      <c r="H39" s="3">
        <v>2.4074074074074076E-3</v>
      </c>
      <c r="I39" s="3">
        <v>2.4074074074074076E-3</v>
      </c>
      <c r="J39" s="3">
        <v>2.3263888888888887E-3</v>
      </c>
      <c r="K39" s="3">
        <v>2.5347222222222221E-3</v>
      </c>
      <c r="L39" s="6">
        <v>1.3962569444444446E-2</v>
      </c>
    </row>
    <row r="40" spans="1:12" ht="15" x14ac:dyDescent="0.25">
      <c r="A40" s="2">
        <v>38</v>
      </c>
      <c r="B40" s="4">
        <v>922</v>
      </c>
      <c r="C40" s="7" t="s">
        <v>489</v>
      </c>
      <c r="D40" s="1" t="s">
        <v>490</v>
      </c>
      <c r="E40" s="1" t="s">
        <v>491</v>
      </c>
      <c r="F40" s="8">
        <v>2.4471875000000001E-3</v>
      </c>
      <c r="G40" s="5">
        <v>2.3726273148148148E-3</v>
      </c>
      <c r="H40" s="5">
        <v>2.3512152777777776E-3</v>
      </c>
      <c r="I40" s="5">
        <v>2.2877546296296296E-3</v>
      </c>
      <c r="J40" s="5">
        <v>2.1849652777777779E-3</v>
      </c>
      <c r="K40" s="5">
        <v>2.4734259259259258E-3</v>
      </c>
      <c r="L40" s="6">
        <v>1.4117175925925924E-2</v>
      </c>
    </row>
    <row r="41" spans="1:12" ht="15" x14ac:dyDescent="0.25">
      <c r="A41" s="2">
        <v>39</v>
      </c>
      <c r="B41" s="4">
        <v>417</v>
      </c>
      <c r="C41" s="7" t="s">
        <v>492</v>
      </c>
      <c r="D41" s="1" t="s">
        <v>231</v>
      </c>
      <c r="E41" s="1" t="s">
        <v>28</v>
      </c>
      <c r="F41" s="9">
        <v>2.5000000000000001E-3</v>
      </c>
      <c r="G41" s="3">
        <v>2.4189814814814816E-3</v>
      </c>
      <c r="H41" s="3">
        <v>2.4074074074074076E-3</v>
      </c>
      <c r="I41" s="3">
        <v>2.4074074074074076E-3</v>
      </c>
      <c r="J41" s="5">
        <v>2.135949074074074E-3</v>
      </c>
      <c r="K41" s="5">
        <v>2.2621412037037037E-3</v>
      </c>
      <c r="L41" s="6">
        <v>1.4131886574074074E-2</v>
      </c>
    </row>
    <row r="42" spans="1:12" ht="15" x14ac:dyDescent="0.25">
      <c r="A42" s="2">
        <v>40</v>
      </c>
      <c r="B42" s="4">
        <v>988</v>
      </c>
      <c r="C42" s="7" t="s">
        <v>493</v>
      </c>
      <c r="D42" s="1" t="s">
        <v>494</v>
      </c>
      <c r="E42" s="1" t="s">
        <v>495</v>
      </c>
      <c r="F42" s="9">
        <v>2.5000000000000001E-3</v>
      </c>
      <c r="G42" s="3">
        <v>2.4189814814814816E-3</v>
      </c>
      <c r="H42" s="3">
        <v>2.4074074074074076E-3</v>
      </c>
      <c r="I42" s="3">
        <v>2.4074074074074076E-3</v>
      </c>
      <c r="J42" s="5">
        <v>2.245173611111111E-3</v>
      </c>
      <c r="K42" s="5">
        <v>2.3747916666666665E-3</v>
      </c>
      <c r="L42" s="6">
        <v>1.4353761574074074E-2</v>
      </c>
    </row>
    <row r="43" spans="1:12" ht="15" x14ac:dyDescent="0.25">
      <c r="A43" s="2">
        <v>41</v>
      </c>
      <c r="B43" s="4">
        <v>508</v>
      </c>
      <c r="C43" s="7" t="s">
        <v>506</v>
      </c>
      <c r="D43" s="1" t="s">
        <v>361</v>
      </c>
      <c r="E43" s="1" t="s">
        <v>479</v>
      </c>
      <c r="F43" s="9">
        <v>2.5000000000000001E-3</v>
      </c>
      <c r="G43" s="3">
        <v>2.4189814814814816E-3</v>
      </c>
      <c r="H43" s="3">
        <v>2.4074074074074076E-3</v>
      </c>
      <c r="I43" s="3">
        <v>2.4074074074074076E-3</v>
      </c>
      <c r="J43" s="5">
        <v>2.2373148148148148E-3</v>
      </c>
      <c r="K43" s="5">
        <v>2.4848611111111109E-3</v>
      </c>
      <c r="L43" s="6">
        <v>1.4455972222222222E-2</v>
      </c>
    </row>
  </sheetData>
  <mergeCells count="1">
    <mergeCell ref="A1:L1"/>
  </mergeCells>
  <pageMargins left="0.7" right="0.7" top="0.75" bottom="0.75" header="0.3" footer="0.3"/>
  <ignoredErrors>
    <ignoredError sqref="B32 B13 B34 B38" numberStoredAsText="1"/>
  </ignoredErrors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L348"/>
  <sheetViews>
    <sheetView zoomScaleNormal="100" workbookViewId="0">
      <selection sqref="A1:F1"/>
    </sheetView>
  </sheetViews>
  <sheetFormatPr defaultRowHeight="15" outlineLevelRow="1" x14ac:dyDescent="0.2"/>
  <cols>
    <col min="1" max="2" width="7.140625" style="27" customWidth="1"/>
    <col min="3" max="3" width="24.28515625" style="27" customWidth="1"/>
    <col min="4" max="4" width="31.42578125" style="27" customWidth="1"/>
    <col min="5" max="5" width="27.140625" style="27" customWidth="1"/>
    <col min="6" max="6" width="7.140625" style="61" customWidth="1"/>
    <col min="7" max="7" width="6.5703125" style="53" customWidth="1"/>
    <col min="8" max="9" width="9.140625" style="53" customWidth="1"/>
    <col min="10" max="16384" width="9.140625" style="27"/>
  </cols>
  <sheetData>
    <row r="1" spans="1:9" ht="15.75" x14ac:dyDescent="0.2">
      <c r="A1" s="111" t="s">
        <v>515</v>
      </c>
      <c r="B1" s="111"/>
      <c r="C1" s="111"/>
      <c r="D1" s="111"/>
      <c r="E1" s="111"/>
      <c r="F1" s="111"/>
    </row>
    <row r="2" spans="1:9" ht="15" customHeight="1" x14ac:dyDescent="0.2">
      <c r="A2" s="115" t="s">
        <v>0</v>
      </c>
      <c r="B2" s="119"/>
      <c r="C2" s="119"/>
      <c r="D2" s="119"/>
      <c r="E2" s="119"/>
      <c r="F2" s="119"/>
      <c r="G2" s="15"/>
      <c r="H2" s="15"/>
      <c r="I2" s="15"/>
    </row>
    <row r="3" spans="1:9" ht="15" customHeight="1" x14ac:dyDescent="0.2">
      <c r="A3" s="13" t="s">
        <v>1</v>
      </c>
      <c r="B3" s="14" t="s">
        <v>2</v>
      </c>
      <c r="C3" s="15" t="s">
        <v>3</v>
      </c>
      <c r="D3" s="15" t="s">
        <v>4</v>
      </c>
      <c r="E3" s="15" t="s">
        <v>5</v>
      </c>
      <c r="F3" s="16" t="s">
        <v>507</v>
      </c>
      <c r="G3" s="16"/>
      <c r="H3" s="16"/>
      <c r="I3" s="16"/>
    </row>
    <row r="4" spans="1:9" ht="15" hidden="1" customHeight="1" outlineLevel="1" x14ac:dyDescent="0.2">
      <c r="A4" s="86">
        <v>3</v>
      </c>
      <c r="B4" s="87">
        <v>605</v>
      </c>
      <c r="C4" s="88" t="s">
        <v>11</v>
      </c>
      <c r="D4" s="88" t="s">
        <v>125</v>
      </c>
      <c r="E4" s="88" t="s">
        <v>12</v>
      </c>
      <c r="F4" s="89">
        <v>15</v>
      </c>
      <c r="G4" s="21"/>
      <c r="H4" s="21"/>
      <c r="I4" s="21"/>
    </row>
    <row r="5" spans="1:9" ht="15" hidden="1" customHeight="1" outlineLevel="1" collapsed="1" x14ac:dyDescent="0.2">
      <c r="A5" s="89">
        <v>1</v>
      </c>
      <c r="B5" s="90">
        <v>605</v>
      </c>
      <c r="C5" s="91" t="s">
        <v>11</v>
      </c>
      <c r="D5" s="91" t="s">
        <v>125</v>
      </c>
      <c r="E5" s="91" t="s">
        <v>12</v>
      </c>
      <c r="F5" s="99">
        <v>25</v>
      </c>
      <c r="G5" s="24"/>
      <c r="H5" s="21"/>
      <c r="I5" s="21"/>
    </row>
    <row r="6" spans="1:9" hidden="1" outlineLevel="1" x14ac:dyDescent="0.2">
      <c r="A6" s="89">
        <v>3</v>
      </c>
      <c r="B6" s="90">
        <v>605</v>
      </c>
      <c r="C6" s="91" t="s">
        <v>11</v>
      </c>
      <c r="D6" s="91" t="s">
        <v>125</v>
      </c>
      <c r="E6" s="91" t="s">
        <v>12</v>
      </c>
      <c r="F6" s="89">
        <v>15</v>
      </c>
    </row>
    <row r="7" spans="1:9" hidden="1" outlineLevel="1" x14ac:dyDescent="0.2">
      <c r="A7" s="11">
        <v>1</v>
      </c>
      <c r="B7" s="10">
        <v>605</v>
      </c>
      <c r="C7" s="27" t="s">
        <v>11</v>
      </c>
      <c r="D7" s="27" t="s">
        <v>125</v>
      </c>
      <c r="E7" s="27" t="s">
        <v>12</v>
      </c>
      <c r="F7" s="11">
        <v>25</v>
      </c>
    </row>
    <row r="8" spans="1:9" collapsed="1" x14ac:dyDescent="0.2">
      <c r="A8" s="11">
        <v>1</v>
      </c>
      <c r="B8" s="10">
        <v>605</v>
      </c>
      <c r="C8" s="27" t="s">
        <v>11</v>
      </c>
      <c r="D8" s="27" t="s">
        <v>125</v>
      </c>
      <c r="E8" s="27" t="s">
        <v>12</v>
      </c>
      <c r="F8" s="11">
        <f>SUM(F4:F7)</f>
        <v>80</v>
      </c>
    </row>
    <row r="9" spans="1:9" hidden="1" outlineLevel="1" x14ac:dyDescent="0.2">
      <c r="A9" s="86">
        <v>1</v>
      </c>
      <c r="B9" s="87">
        <v>470</v>
      </c>
      <c r="C9" s="88" t="s">
        <v>95</v>
      </c>
      <c r="D9" s="88" t="s">
        <v>152</v>
      </c>
      <c r="E9" s="88" t="s">
        <v>10</v>
      </c>
      <c r="F9" s="89">
        <v>25</v>
      </c>
    </row>
    <row r="10" spans="1:9" hidden="1" outlineLevel="1" x14ac:dyDescent="0.2">
      <c r="A10" s="86">
        <v>1</v>
      </c>
      <c r="B10" s="87">
        <v>470</v>
      </c>
      <c r="C10" s="88" t="s">
        <v>95</v>
      </c>
      <c r="D10" s="88" t="s">
        <v>152</v>
      </c>
      <c r="E10" s="88" t="s">
        <v>10</v>
      </c>
      <c r="F10" s="89">
        <v>18</v>
      </c>
    </row>
    <row r="11" spans="1:9" hidden="1" outlineLevel="1" collapsed="1" x14ac:dyDescent="0.2">
      <c r="A11" s="86">
        <v>1</v>
      </c>
      <c r="B11" s="87">
        <v>470</v>
      </c>
      <c r="C11" s="88" t="s">
        <v>95</v>
      </c>
      <c r="D11" s="88" t="s">
        <v>152</v>
      </c>
      <c r="E11" s="88" t="s">
        <v>10</v>
      </c>
      <c r="F11" s="89">
        <v>18</v>
      </c>
    </row>
    <row r="12" spans="1:9" collapsed="1" x14ac:dyDescent="0.2">
      <c r="A12" s="18">
        <v>2</v>
      </c>
      <c r="B12" s="19">
        <v>470</v>
      </c>
      <c r="C12" s="20" t="s">
        <v>95</v>
      </c>
      <c r="D12" s="20" t="s">
        <v>152</v>
      </c>
      <c r="E12" s="20" t="s">
        <v>10</v>
      </c>
      <c r="F12" s="61">
        <f>SUM(F9:F11)</f>
        <v>61</v>
      </c>
    </row>
    <row r="13" spans="1:9" hidden="1" outlineLevel="1" x14ac:dyDescent="0.2">
      <c r="A13" s="86">
        <v>3</v>
      </c>
      <c r="B13" s="87">
        <v>964</v>
      </c>
      <c r="C13" s="88" t="s">
        <v>154</v>
      </c>
      <c r="D13" s="88" t="s">
        <v>155</v>
      </c>
      <c r="E13" s="88" t="s">
        <v>156</v>
      </c>
      <c r="F13" s="89">
        <v>15</v>
      </c>
    </row>
    <row r="14" spans="1:9" hidden="1" outlineLevel="1" x14ac:dyDescent="0.2">
      <c r="A14" s="89">
        <v>2</v>
      </c>
      <c r="B14" s="90">
        <v>964</v>
      </c>
      <c r="C14" s="91" t="s">
        <v>154</v>
      </c>
      <c r="D14" s="91" t="s">
        <v>344</v>
      </c>
      <c r="E14" s="91" t="s">
        <v>156</v>
      </c>
      <c r="F14" s="99">
        <v>18</v>
      </c>
      <c r="G14" s="21"/>
      <c r="H14" s="21"/>
      <c r="I14" s="21"/>
    </row>
    <row r="15" spans="1:9" hidden="1" outlineLevel="1" x14ac:dyDescent="0.2">
      <c r="A15" s="89">
        <v>1</v>
      </c>
      <c r="B15" s="90">
        <v>964</v>
      </c>
      <c r="C15" s="91" t="s">
        <v>154</v>
      </c>
      <c r="D15" s="91" t="s">
        <v>344</v>
      </c>
      <c r="E15" s="91" t="s">
        <v>156</v>
      </c>
      <c r="F15" s="89">
        <v>25</v>
      </c>
      <c r="G15" s="21"/>
      <c r="H15" s="21"/>
      <c r="I15" s="21"/>
    </row>
    <row r="16" spans="1:9" collapsed="1" x14ac:dyDescent="0.2">
      <c r="A16" s="11">
        <v>3</v>
      </c>
      <c r="B16" s="10">
        <v>964</v>
      </c>
      <c r="C16" s="27" t="s">
        <v>154</v>
      </c>
      <c r="D16" s="27" t="s">
        <v>344</v>
      </c>
      <c r="E16" s="27" t="s">
        <v>156</v>
      </c>
      <c r="F16" s="61">
        <f>SUM(F13:F15)</f>
        <v>58</v>
      </c>
      <c r="G16" s="21"/>
      <c r="H16" s="21"/>
      <c r="I16" s="21"/>
    </row>
    <row r="17" spans="1:11" hidden="1" outlineLevel="1" x14ac:dyDescent="0.2">
      <c r="A17" s="86">
        <v>1</v>
      </c>
      <c r="B17" s="87">
        <v>167</v>
      </c>
      <c r="C17" s="88" t="s">
        <v>149</v>
      </c>
      <c r="D17" s="88" t="s">
        <v>150</v>
      </c>
      <c r="E17" s="88" t="s">
        <v>151</v>
      </c>
      <c r="F17" s="89">
        <v>25</v>
      </c>
      <c r="G17" s="16"/>
      <c r="H17" s="21"/>
      <c r="I17" s="21"/>
    </row>
    <row r="18" spans="1:11" hidden="1" outlineLevel="1" x14ac:dyDescent="0.2">
      <c r="A18" s="86">
        <v>2</v>
      </c>
      <c r="B18" s="87">
        <v>176</v>
      </c>
      <c r="C18" s="88" t="s">
        <v>149</v>
      </c>
      <c r="D18" s="88" t="s">
        <v>145</v>
      </c>
      <c r="E18" s="88" t="s">
        <v>278</v>
      </c>
      <c r="F18" s="99">
        <v>18</v>
      </c>
      <c r="G18" s="16"/>
      <c r="H18" s="16"/>
      <c r="I18" s="16"/>
    </row>
    <row r="19" spans="1:11" hidden="1" outlineLevel="1" x14ac:dyDescent="0.2">
      <c r="A19" s="89">
        <v>4</v>
      </c>
      <c r="B19" s="90">
        <v>176</v>
      </c>
      <c r="C19" s="91" t="s">
        <v>149</v>
      </c>
      <c r="D19" s="91" t="s">
        <v>231</v>
      </c>
      <c r="E19" s="91" t="s">
        <v>151</v>
      </c>
      <c r="F19" s="89">
        <v>12</v>
      </c>
    </row>
    <row r="20" spans="1:11" collapsed="1" x14ac:dyDescent="0.2">
      <c r="A20" s="18">
        <v>4</v>
      </c>
      <c r="B20" s="19">
        <v>167</v>
      </c>
      <c r="C20" s="20" t="s">
        <v>149</v>
      </c>
      <c r="D20" s="20" t="s">
        <v>150</v>
      </c>
      <c r="E20" s="20" t="s">
        <v>151</v>
      </c>
      <c r="F20" s="61">
        <f>SUM(F17:F19)</f>
        <v>55</v>
      </c>
      <c r="G20" s="21"/>
      <c r="H20" s="21"/>
      <c r="I20" s="21"/>
      <c r="K20" s="21"/>
    </row>
    <row r="21" spans="1:11" x14ac:dyDescent="0.2">
      <c r="A21" s="18">
        <v>5</v>
      </c>
      <c r="B21" s="19">
        <v>272</v>
      </c>
      <c r="C21" s="20" t="s">
        <v>255</v>
      </c>
      <c r="D21" s="20" t="s">
        <v>276</v>
      </c>
      <c r="E21" s="20" t="s">
        <v>277</v>
      </c>
      <c r="F21" s="61">
        <v>25</v>
      </c>
      <c r="G21" s="21"/>
      <c r="H21" s="21"/>
      <c r="I21" s="21"/>
      <c r="K21" s="21"/>
    </row>
    <row r="22" spans="1:11" hidden="1" outlineLevel="1" x14ac:dyDescent="0.2">
      <c r="A22" s="89">
        <v>4</v>
      </c>
      <c r="B22" s="90" t="s">
        <v>345</v>
      </c>
      <c r="C22" s="91" t="s">
        <v>346</v>
      </c>
      <c r="D22" s="91" t="s">
        <v>347</v>
      </c>
      <c r="E22" s="91" t="s">
        <v>151</v>
      </c>
      <c r="F22" s="99">
        <v>12</v>
      </c>
    </row>
    <row r="23" spans="1:11" hidden="1" outlineLevel="1" x14ac:dyDescent="0.2">
      <c r="A23" s="89">
        <v>6</v>
      </c>
      <c r="B23" s="90" t="s">
        <v>345</v>
      </c>
      <c r="C23" s="91" t="s">
        <v>346</v>
      </c>
      <c r="D23" s="91" t="s">
        <v>347</v>
      </c>
      <c r="E23" s="91" t="s">
        <v>151</v>
      </c>
      <c r="F23" s="89">
        <v>8</v>
      </c>
      <c r="G23" s="55"/>
      <c r="H23" s="55"/>
      <c r="I23" s="55"/>
      <c r="K23" s="55"/>
    </row>
    <row r="24" spans="1:11" collapsed="1" x14ac:dyDescent="0.2">
      <c r="A24" s="11">
        <v>6</v>
      </c>
      <c r="B24" s="10" t="s">
        <v>345</v>
      </c>
      <c r="C24" s="27" t="s">
        <v>346</v>
      </c>
      <c r="D24" s="27" t="s">
        <v>347</v>
      </c>
      <c r="E24" s="27" t="s">
        <v>151</v>
      </c>
      <c r="F24" s="61">
        <f>SUM(F22:F23)</f>
        <v>20</v>
      </c>
      <c r="G24" s="55"/>
      <c r="H24" s="55"/>
      <c r="I24" s="55"/>
      <c r="K24" s="55"/>
    </row>
    <row r="25" spans="1:11" x14ac:dyDescent="0.2">
      <c r="A25" s="11">
        <v>7</v>
      </c>
      <c r="B25" s="10">
        <v>797</v>
      </c>
      <c r="C25" s="27" t="s">
        <v>411</v>
      </c>
      <c r="D25" s="27" t="s">
        <v>339</v>
      </c>
      <c r="E25" s="27" t="s">
        <v>12</v>
      </c>
      <c r="F25" s="11">
        <v>18</v>
      </c>
      <c r="G25" s="55"/>
      <c r="H25" s="55"/>
      <c r="I25" s="55"/>
      <c r="K25" s="55"/>
    </row>
    <row r="26" spans="1:11" x14ac:dyDescent="0.2">
      <c r="A26" s="18">
        <v>8</v>
      </c>
      <c r="B26" s="19">
        <v>888</v>
      </c>
      <c r="C26" s="20" t="s">
        <v>112</v>
      </c>
      <c r="D26" s="20" t="s">
        <v>111</v>
      </c>
      <c r="E26" s="20" t="s">
        <v>12</v>
      </c>
      <c r="F26" s="11">
        <v>18</v>
      </c>
      <c r="G26" s="55"/>
      <c r="H26" s="55"/>
      <c r="I26" s="55"/>
      <c r="K26" s="55"/>
    </row>
    <row r="27" spans="1:11" collapsed="1" x14ac:dyDescent="0.2">
      <c r="A27" s="11">
        <v>9</v>
      </c>
      <c r="B27" s="10">
        <v>788</v>
      </c>
      <c r="C27" s="27" t="s">
        <v>54</v>
      </c>
      <c r="D27" s="27" t="s">
        <v>242</v>
      </c>
      <c r="E27" s="27" t="s">
        <v>55</v>
      </c>
      <c r="F27" s="61">
        <v>15</v>
      </c>
    </row>
    <row r="28" spans="1:11" x14ac:dyDescent="0.2">
      <c r="A28" s="11">
        <v>10</v>
      </c>
      <c r="B28" s="10">
        <v>482</v>
      </c>
      <c r="C28" s="27" t="s">
        <v>426</v>
      </c>
      <c r="D28" s="27" t="s">
        <v>487</v>
      </c>
      <c r="E28" s="27" t="s">
        <v>488</v>
      </c>
      <c r="F28" s="11">
        <v>15</v>
      </c>
      <c r="G28" s="55"/>
      <c r="H28" s="55"/>
      <c r="I28" s="55"/>
    </row>
    <row r="29" spans="1:11" x14ac:dyDescent="0.2">
      <c r="A29" s="18">
        <v>11</v>
      </c>
      <c r="B29" s="19" t="s">
        <v>157</v>
      </c>
      <c r="C29" s="20" t="s">
        <v>158</v>
      </c>
      <c r="D29" s="20" t="s">
        <v>159</v>
      </c>
      <c r="E29" s="20" t="s">
        <v>153</v>
      </c>
      <c r="F29" s="11">
        <v>12</v>
      </c>
      <c r="G29" s="55"/>
      <c r="H29" s="55"/>
      <c r="I29" s="55"/>
    </row>
    <row r="30" spans="1:11" x14ac:dyDescent="0.2">
      <c r="A30" s="11">
        <v>12</v>
      </c>
      <c r="B30" s="10">
        <v>922</v>
      </c>
      <c r="C30" s="27" t="s">
        <v>489</v>
      </c>
      <c r="D30" s="27" t="s">
        <v>490</v>
      </c>
      <c r="E30" s="27" t="s">
        <v>491</v>
      </c>
      <c r="F30" s="11">
        <v>12</v>
      </c>
      <c r="G30" s="55"/>
      <c r="H30" s="55"/>
      <c r="I30" s="55"/>
    </row>
    <row r="31" spans="1:11" x14ac:dyDescent="0.2">
      <c r="A31" s="18">
        <v>13</v>
      </c>
      <c r="B31" s="19">
        <v>824</v>
      </c>
      <c r="C31" s="20" t="s">
        <v>143</v>
      </c>
      <c r="D31" s="20" t="s">
        <v>144</v>
      </c>
      <c r="E31" s="20" t="s">
        <v>13</v>
      </c>
      <c r="F31" s="11">
        <v>12</v>
      </c>
      <c r="G31" s="56"/>
      <c r="H31" s="55"/>
      <c r="I31" s="55"/>
    </row>
    <row r="32" spans="1:11" x14ac:dyDescent="0.2">
      <c r="A32" s="13">
        <v>14</v>
      </c>
      <c r="B32" s="10">
        <v>606</v>
      </c>
      <c r="C32" s="27" t="s">
        <v>412</v>
      </c>
      <c r="D32" s="27" t="s">
        <v>231</v>
      </c>
      <c r="E32" s="27" t="s">
        <v>12</v>
      </c>
      <c r="F32" s="11">
        <v>10</v>
      </c>
      <c r="G32" s="55"/>
      <c r="H32" s="55"/>
      <c r="I32" s="55"/>
    </row>
    <row r="33" spans="1:12" x14ac:dyDescent="0.2">
      <c r="A33" s="11">
        <v>15</v>
      </c>
      <c r="B33" s="14">
        <v>288</v>
      </c>
      <c r="C33" s="15" t="s">
        <v>160</v>
      </c>
      <c r="D33" s="15" t="s">
        <v>161</v>
      </c>
      <c r="E33" s="15" t="s">
        <v>162</v>
      </c>
      <c r="F33" s="11">
        <v>10</v>
      </c>
      <c r="G33" s="55"/>
      <c r="H33" s="55"/>
      <c r="I33" s="55"/>
    </row>
    <row r="34" spans="1:12" x14ac:dyDescent="0.2">
      <c r="A34" s="115" t="s">
        <v>14</v>
      </c>
      <c r="B34" s="115"/>
      <c r="C34" s="115"/>
      <c r="D34" s="115"/>
      <c r="E34" s="115"/>
      <c r="F34" s="115"/>
      <c r="G34" s="15"/>
      <c r="H34" s="15"/>
      <c r="I34" s="15"/>
      <c r="J34" s="29"/>
    </row>
    <row r="35" spans="1:12" x14ac:dyDescent="0.2">
      <c r="A35" s="13" t="s">
        <v>1</v>
      </c>
      <c r="B35" s="14" t="s">
        <v>2</v>
      </c>
      <c r="C35" s="15" t="s">
        <v>3</v>
      </c>
      <c r="D35" s="15" t="s">
        <v>4</v>
      </c>
      <c r="E35" s="15" t="s">
        <v>5</v>
      </c>
      <c r="F35" s="16" t="s">
        <v>507</v>
      </c>
      <c r="G35" s="16"/>
      <c r="H35" s="16"/>
      <c r="I35" s="16"/>
      <c r="K35" s="55"/>
      <c r="L35" s="55"/>
    </row>
    <row r="36" spans="1:12" hidden="1" outlineLevel="1" x14ac:dyDescent="0.2">
      <c r="A36" s="86">
        <v>1</v>
      </c>
      <c r="B36" s="87">
        <v>111</v>
      </c>
      <c r="C36" s="88" t="s">
        <v>15</v>
      </c>
      <c r="D36" s="88" t="s">
        <v>126</v>
      </c>
      <c r="E36" s="88" t="s">
        <v>16</v>
      </c>
      <c r="F36" s="89">
        <v>25</v>
      </c>
      <c r="G36" s="21"/>
      <c r="H36" s="21"/>
      <c r="I36" s="21"/>
      <c r="K36" s="55"/>
      <c r="L36" s="55"/>
    </row>
    <row r="37" spans="1:12" hidden="1" outlineLevel="1" x14ac:dyDescent="0.2">
      <c r="A37" s="86">
        <v>1</v>
      </c>
      <c r="B37" s="87">
        <v>111</v>
      </c>
      <c r="C37" s="88" t="s">
        <v>15</v>
      </c>
      <c r="D37" s="88" t="s">
        <v>226</v>
      </c>
      <c r="E37" s="88" t="s">
        <v>16</v>
      </c>
      <c r="F37" s="89">
        <v>25</v>
      </c>
      <c r="G37" s="21"/>
      <c r="H37" s="21"/>
      <c r="I37" s="21"/>
      <c r="K37" s="56"/>
      <c r="L37" s="55"/>
    </row>
    <row r="38" spans="1:12" hidden="1" outlineLevel="1" x14ac:dyDescent="0.2">
      <c r="A38" s="89">
        <v>1</v>
      </c>
      <c r="B38" s="90">
        <v>111</v>
      </c>
      <c r="C38" s="91" t="s">
        <v>15</v>
      </c>
      <c r="D38" s="91" t="s">
        <v>126</v>
      </c>
      <c r="E38" s="91" t="s">
        <v>16</v>
      </c>
      <c r="F38" s="89">
        <v>25</v>
      </c>
      <c r="G38" s="21"/>
      <c r="H38" s="21"/>
      <c r="I38" s="21"/>
      <c r="K38" s="55"/>
      <c r="L38" s="55"/>
    </row>
    <row r="39" spans="1:12" hidden="1" outlineLevel="1" x14ac:dyDescent="0.2">
      <c r="A39" s="89">
        <v>2</v>
      </c>
      <c r="B39" s="90">
        <v>111</v>
      </c>
      <c r="C39" s="91" t="s">
        <v>15</v>
      </c>
      <c r="D39" s="91" t="s">
        <v>126</v>
      </c>
      <c r="E39" s="91" t="s">
        <v>16</v>
      </c>
      <c r="F39" s="89">
        <v>18</v>
      </c>
      <c r="G39" s="21"/>
      <c r="H39" s="24"/>
      <c r="I39" s="21"/>
    </row>
    <row r="40" spans="1:12" collapsed="1" x14ac:dyDescent="0.2">
      <c r="A40" s="11">
        <v>1</v>
      </c>
      <c r="B40" s="10">
        <v>111</v>
      </c>
      <c r="C40" s="27" t="s">
        <v>15</v>
      </c>
      <c r="D40" s="27" t="s">
        <v>126</v>
      </c>
      <c r="E40" s="27" t="s">
        <v>16</v>
      </c>
      <c r="F40" s="11">
        <f>SUM(F36:F39)</f>
        <v>93</v>
      </c>
      <c r="G40" s="21"/>
      <c r="H40" s="24"/>
      <c r="I40" s="21"/>
    </row>
    <row r="41" spans="1:12" hidden="1" outlineLevel="1" x14ac:dyDescent="0.2">
      <c r="A41" s="86">
        <v>2</v>
      </c>
      <c r="B41" s="87">
        <v>480</v>
      </c>
      <c r="C41" s="88" t="s">
        <v>17</v>
      </c>
      <c r="D41" s="88" t="s">
        <v>168</v>
      </c>
      <c r="E41" s="88" t="s">
        <v>18</v>
      </c>
      <c r="F41" s="89">
        <v>18</v>
      </c>
      <c r="G41" s="21"/>
      <c r="H41" s="24"/>
      <c r="I41" s="21"/>
    </row>
    <row r="42" spans="1:12" hidden="1" outlineLevel="1" x14ac:dyDescent="0.2">
      <c r="A42" s="86">
        <v>4</v>
      </c>
      <c r="B42" s="87">
        <v>480</v>
      </c>
      <c r="C42" s="88" t="s">
        <v>17</v>
      </c>
      <c r="D42" s="88" t="s">
        <v>168</v>
      </c>
      <c r="E42" s="88" t="s">
        <v>18</v>
      </c>
      <c r="F42" s="89">
        <v>12</v>
      </c>
      <c r="G42" s="24"/>
      <c r="H42" s="24"/>
      <c r="I42" s="21"/>
    </row>
    <row r="43" spans="1:12" hidden="1" outlineLevel="1" x14ac:dyDescent="0.2">
      <c r="A43" s="86">
        <v>3</v>
      </c>
      <c r="B43" s="87">
        <v>480</v>
      </c>
      <c r="C43" s="88" t="s">
        <v>17</v>
      </c>
      <c r="D43" s="88" t="s">
        <v>168</v>
      </c>
      <c r="E43" s="88" t="s">
        <v>18</v>
      </c>
      <c r="F43" s="89">
        <v>15</v>
      </c>
      <c r="G43" s="24"/>
      <c r="H43" s="24"/>
      <c r="I43" s="21"/>
    </row>
    <row r="44" spans="1:12" hidden="1" outlineLevel="1" x14ac:dyDescent="0.2">
      <c r="A44" s="89">
        <v>7</v>
      </c>
      <c r="B44" s="90">
        <v>480</v>
      </c>
      <c r="C44" s="91" t="s">
        <v>17</v>
      </c>
      <c r="D44" s="91" t="s">
        <v>168</v>
      </c>
      <c r="E44" s="91" t="s">
        <v>18</v>
      </c>
      <c r="F44" s="89">
        <v>6</v>
      </c>
      <c r="G44" s="21"/>
      <c r="H44" s="21"/>
      <c r="I44" s="21"/>
    </row>
    <row r="45" spans="1:12" hidden="1" outlineLevel="1" collapsed="1" x14ac:dyDescent="0.2">
      <c r="A45" s="89">
        <v>3</v>
      </c>
      <c r="B45" s="90">
        <v>480</v>
      </c>
      <c r="C45" s="91" t="s">
        <v>17</v>
      </c>
      <c r="D45" s="91" t="s">
        <v>168</v>
      </c>
      <c r="E45" s="91" t="s">
        <v>18</v>
      </c>
      <c r="F45" s="89">
        <v>15</v>
      </c>
      <c r="G45" s="21"/>
      <c r="H45" s="24"/>
      <c r="I45" s="21"/>
    </row>
    <row r="46" spans="1:12" hidden="1" outlineLevel="1" x14ac:dyDescent="0.2">
      <c r="A46" s="89">
        <v>4</v>
      </c>
      <c r="B46" s="90">
        <v>480</v>
      </c>
      <c r="C46" s="91" t="s">
        <v>17</v>
      </c>
      <c r="D46" s="91" t="s">
        <v>168</v>
      </c>
      <c r="E46" s="91" t="s">
        <v>18</v>
      </c>
      <c r="F46" s="89">
        <v>12</v>
      </c>
    </row>
    <row r="47" spans="1:12" collapsed="1" x14ac:dyDescent="0.2">
      <c r="A47" s="11">
        <v>2</v>
      </c>
      <c r="B47" s="10">
        <v>480</v>
      </c>
      <c r="C47" s="27" t="s">
        <v>17</v>
      </c>
      <c r="D47" s="27" t="s">
        <v>168</v>
      </c>
      <c r="E47" s="27" t="s">
        <v>18</v>
      </c>
      <c r="F47" s="11">
        <f>SUM(F41:F46)</f>
        <v>78</v>
      </c>
      <c r="G47" s="21"/>
      <c r="H47" s="21"/>
      <c r="I47" s="21"/>
      <c r="J47" s="21"/>
    </row>
    <row r="48" spans="1:12" hidden="1" outlineLevel="1" x14ac:dyDescent="0.2">
      <c r="A48" s="86">
        <v>2</v>
      </c>
      <c r="B48" s="87">
        <v>173</v>
      </c>
      <c r="C48" s="88" t="s">
        <v>279</v>
      </c>
      <c r="D48" s="88" t="s">
        <v>280</v>
      </c>
      <c r="E48" s="88" t="s">
        <v>281</v>
      </c>
      <c r="F48" s="89">
        <v>18</v>
      </c>
      <c r="G48" s="21"/>
      <c r="H48" s="21"/>
      <c r="I48" s="21"/>
      <c r="J48" s="21"/>
    </row>
    <row r="49" spans="1:11" hidden="1" outlineLevel="1" x14ac:dyDescent="0.2">
      <c r="A49" s="89">
        <v>1</v>
      </c>
      <c r="B49" s="90">
        <v>173</v>
      </c>
      <c r="C49" s="91" t="s">
        <v>279</v>
      </c>
      <c r="D49" s="91" t="s">
        <v>280</v>
      </c>
      <c r="E49" s="91" t="s">
        <v>281</v>
      </c>
      <c r="F49" s="89">
        <v>25</v>
      </c>
      <c r="G49" s="21"/>
      <c r="H49" s="16"/>
      <c r="I49" s="21"/>
      <c r="J49" s="21"/>
    </row>
    <row r="50" spans="1:11" collapsed="1" x14ac:dyDescent="0.2">
      <c r="A50" s="11">
        <v>3</v>
      </c>
      <c r="B50" s="10">
        <v>173</v>
      </c>
      <c r="C50" s="27" t="s">
        <v>279</v>
      </c>
      <c r="D50" s="27" t="s">
        <v>280</v>
      </c>
      <c r="E50" s="27" t="s">
        <v>281</v>
      </c>
      <c r="F50" s="11">
        <f>SUM(F48:F49)</f>
        <v>43</v>
      </c>
      <c r="G50" s="21"/>
      <c r="H50" s="16"/>
      <c r="I50" s="21"/>
      <c r="J50" s="21"/>
    </row>
    <row r="51" spans="1:11" hidden="1" outlineLevel="1" collapsed="1" x14ac:dyDescent="0.2">
      <c r="A51" s="86">
        <v>3</v>
      </c>
      <c r="B51" s="87">
        <v>987</v>
      </c>
      <c r="C51" s="88" t="s">
        <v>19</v>
      </c>
      <c r="D51" s="88" t="s">
        <v>499</v>
      </c>
      <c r="E51" s="88" t="s">
        <v>20</v>
      </c>
      <c r="F51" s="89">
        <v>15</v>
      </c>
      <c r="G51" s="21"/>
      <c r="H51" s="16"/>
      <c r="I51" s="21"/>
      <c r="J51" s="21"/>
    </row>
    <row r="52" spans="1:11" hidden="1" outlineLevel="1" x14ac:dyDescent="0.2">
      <c r="A52" s="86">
        <v>1</v>
      </c>
      <c r="B52" s="87">
        <v>987</v>
      </c>
      <c r="C52" s="88" t="s">
        <v>19</v>
      </c>
      <c r="D52" s="88" t="s">
        <v>499</v>
      </c>
      <c r="E52" s="88" t="s">
        <v>20</v>
      </c>
      <c r="F52" s="89">
        <v>25</v>
      </c>
      <c r="G52" s="16"/>
      <c r="H52" s="16"/>
      <c r="I52" s="21"/>
      <c r="J52" s="21"/>
    </row>
    <row r="53" spans="1:11" collapsed="1" x14ac:dyDescent="0.2">
      <c r="A53" s="18">
        <v>4</v>
      </c>
      <c r="B53" s="19">
        <v>987</v>
      </c>
      <c r="C53" s="20" t="s">
        <v>19</v>
      </c>
      <c r="D53" s="20" t="s">
        <v>499</v>
      </c>
      <c r="E53" s="20" t="s">
        <v>20</v>
      </c>
      <c r="F53" s="11">
        <f>SUM(F51:F52)</f>
        <v>40</v>
      </c>
      <c r="G53" s="16"/>
      <c r="H53" s="16"/>
      <c r="I53" s="21"/>
      <c r="J53" s="21"/>
    </row>
    <row r="54" spans="1:11" hidden="1" outlineLevel="1" x14ac:dyDescent="0.2">
      <c r="A54" s="89">
        <v>2</v>
      </c>
      <c r="B54" s="90">
        <v>766</v>
      </c>
      <c r="C54" s="91" t="s">
        <v>350</v>
      </c>
      <c r="D54" s="91" t="s">
        <v>351</v>
      </c>
      <c r="E54" s="91" t="s">
        <v>352</v>
      </c>
      <c r="F54" s="89">
        <v>18</v>
      </c>
      <c r="G54" s="16"/>
      <c r="H54" s="16"/>
      <c r="I54" s="21"/>
      <c r="J54" s="21"/>
    </row>
    <row r="55" spans="1:11" hidden="1" outlineLevel="1" x14ac:dyDescent="0.2">
      <c r="A55" s="89">
        <v>2</v>
      </c>
      <c r="B55" s="90">
        <v>766</v>
      </c>
      <c r="C55" s="91" t="s">
        <v>350</v>
      </c>
      <c r="D55" s="91" t="s">
        <v>351</v>
      </c>
      <c r="E55" s="91" t="s">
        <v>21</v>
      </c>
      <c r="F55" s="89">
        <v>18</v>
      </c>
      <c r="G55" s="16"/>
      <c r="H55" s="16"/>
      <c r="I55" s="21"/>
      <c r="J55" s="21"/>
    </row>
    <row r="56" spans="1:11" collapsed="1" x14ac:dyDescent="0.2">
      <c r="A56" s="11">
        <v>5</v>
      </c>
      <c r="B56" s="10">
        <v>766</v>
      </c>
      <c r="C56" s="27" t="s">
        <v>350</v>
      </c>
      <c r="D56" s="27" t="s">
        <v>351</v>
      </c>
      <c r="E56" s="27" t="s">
        <v>21</v>
      </c>
      <c r="F56" s="11">
        <f>SUM(F54:F55)</f>
        <v>36</v>
      </c>
      <c r="G56" s="16"/>
      <c r="H56" s="16"/>
      <c r="I56" s="21"/>
      <c r="J56" s="21"/>
    </row>
    <row r="57" spans="1:11" hidden="1" outlineLevel="1" x14ac:dyDescent="0.2">
      <c r="A57" s="86">
        <v>9</v>
      </c>
      <c r="B57" s="87">
        <v>994</v>
      </c>
      <c r="C57" s="88" t="s">
        <v>98</v>
      </c>
      <c r="D57" s="88" t="s">
        <v>99</v>
      </c>
      <c r="E57" s="88" t="s">
        <v>164</v>
      </c>
      <c r="F57" s="89">
        <v>2</v>
      </c>
      <c r="G57" s="16"/>
      <c r="H57" s="16"/>
      <c r="I57" s="16"/>
      <c r="J57" s="21"/>
      <c r="K57" s="21"/>
    </row>
    <row r="58" spans="1:11" hidden="1" outlineLevel="1" x14ac:dyDescent="0.2">
      <c r="A58" s="86">
        <v>2</v>
      </c>
      <c r="B58" s="87">
        <v>994</v>
      </c>
      <c r="C58" s="88" t="s">
        <v>98</v>
      </c>
      <c r="D58" s="88" t="s">
        <v>99</v>
      </c>
      <c r="E58" s="88" t="s">
        <v>164</v>
      </c>
      <c r="F58" s="89">
        <v>18</v>
      </c>
      <c r="G58" s="16"/>
      <c r="H58" s="16"/>
      <c r="I58" s="16"/>
      <c r="J58" s="21"/>
      <c r="K58" s="21"/>
    </row>
    <row r="59" spans="1:11" hidden="1" outlineLevel="1" x14ac:dyDescent="0.2">
      <c r="A59" s="89">
        <v>5</v>
      </c>
      <c r="B59" s="90">
        <v>994</v>
      </c>
      <c r="C59" s="91" t="s">
        <v>98</v>
      </c>
      <c r="D59" s="91" t="s">
        <v>99</v>
      </c>
      <c r="E59" s="91" t="s">
        <v>164</v>
      </c>
      <c r="F59" s="89">
        <v>10</v>
      </c>
      <c r="G59" s="21"/>
      <c r="H59" s="21"/>
      <c r="I59" s="21"/>
      <c r="J59" s="21"/>
      <c r="K59" s="21"/>
    </row>
    <row r="60" spans="1:11" collapsed="1" x14ac:dyDescent="0.2">
      <c r="A60" s="11">
        <v>6</v>
      </c>
      <c r="B60" s="10">
        <v>994</v>
      </c>
      <c r="C60" s="27" t="s">
        <v>98</v>
      </c>
      <c r="D60" s="27" t="s">
        <v>99</v>
      </c>
      <c r="E60" s="27" t="s">
        <v>164</v>
      </c>
      <c r="F60" s="11">
        <f>SUM(F57:F59)</f>
        <v>30</v>
      </c>
      <c r="G60" s="21"/>
      <c r="H60" s="21"/>
      <c r="I60" s="21"/>
      <c r="J60" s="21"/>
      <c r="K60" s="21"/>
    </row>
    <row r="61" spans="1:11" hidden="1" outlineLevel="1" x14ac:dyDescent="0.2">
      <c r="A61" s="89">
        <v>6</v>
      </c>
      <c r="B61" s="90">
        <v>183</v>
      </c>
      <c r="C61" s="91" t="s">
        <v>96</v>
      </c>
      <c r="D61" s="91" t="s">
        <v>356</v>
      </c>
      <c r="E61" s="91" t="s">
        <v>186</v>
      </c>
      <c r="F61" s="89">
        <v>8</v>
      </c>
      <c r="G61" s="21"/>
      <c r="H61" s="21"/>
      <c r="I61" s="21"/>
      <c r="J61" s="21"/>
      <c r="K61" s="21"/>
    </row>
    <row r="62" spans="1:11" hidden="1" outlineLevel="1" collapsed="1" x14ac:dyDescent="0.2">
      <c r="A62" s="89">
        <v>4</v>
      </c>
      <c r="B62" s="90">
        <v>183</v>
      </c>
      <c r="C62" s="91" t="s">
        <v>96</v>
      </c>
      <c r="D62" s="91" t="s">
        <v>356</v>
      </c>
      <c r="E62" s="91" t="s">
        <v>186</v>
      </c>
      <c r="F62" s="89">
        <v>12</v>
      </c>
      <c r="G62" s="21"/>
      <c r="H62" s="21"/>
      <c r="I62" s="21"/>
      <c r="J62" s="21"/>
      <c r="K62" s="21"/>
    </row>
    <row r="63" spans="1:11" hidden="1" outlineLevel="1" x14ac:dyDescent="0.2">
      <c r="A63" s="86">
        <v>7</v>
      </c>
      <c r="B63" s="87">
        <v>202</v>
      </c>
      <c r="C63" s="88" t="s">
        <v>96</v>
      </c>
      <c r="D63" s="88" t="s">
        <v>97</v>
      </c>
      <c r="E63" s="88" t="s">
        <v>178</v>
      </c>
      <c r="F63" s="89">
        <v>6</v>
      </c>
      <c r="G63" s="21"/>
      <c r="H63" s="16"/>
      <c r="I63" s="21"/>
      <c r="J63" s="21"/>
      <c r="K63" s="21"/>
    </row>
    <row r="64" spans="1:11" hidden="1" outlineLevel="1" x14ac:dyDescent="0.2">
      <c r="A64" s="86">
        <v>9</v>
      </c>
      <c r="B64" s="87">
        <v>202</v>
      </c>
      <c r="C64" s="88" t="s">
        <v>96</v>
      </c>
      <c r="D64" s="88" t="s">
        <v>97</v>
      </c>
      <c r="E64" s="88" t="s">
        <v>178</v>
      </c>
      <c r="F64" s="89">
        <v>2</v>
      </c>
      <c r="G64" s="55"/>
      <c r="H64" s="55"/>
      <c r="I64" s="55"/>
      <c r="J64" s="55"/>
      <c r="K64" s="55"/>
    </row>
    <row r="65" spans="1:11" collapsed="1" x14ac:dyDescent="0.2">
      <c r="A65" s="18">
        <v>7</v>
      </c>
      <c r="B65" s="19">
        <v>202</v>
      </c>
      <c r="C65" s="20" t="s">
        <v>96</v>
      </c>
      <c r="D65" s="20" t="s">
        <v>97</v>
      </c>
      <c r="E65" s="20" t="s">
        <v>178</v>
      </c>
      <c r="F65" s="11">
        <f>SUM(F61:F64)</f>
        <v>28</v>
      </c>
      <c r="G65" s="55"/>
      <c r="H65" s="55"/>
      <c r="I65" s="55"/>
      <c r="J65" s="55"/>
      <c r="K65" s="55"/>
    </row>
    <row r="66" spans="1:11" hidden="1" outlineLevel="1" x14ac:dyDescent="0.2">
      <c r="A66" s="86">
        <v>3</v>
      </c>
      <c r="B66" s="87">
        <v>969</v>
      </c>
      <c r="C66" s="88" t="s">
        <v>165</v>
      </c>
      <c r="D66" s="88" t="s">
        <v>166</v>
      </c>
      <c r="E66" s="88" t="s">
        <v>167</v>
      </c>
      <c r="F66" s="89">
        <v>15</v>
      </c>
      <c r="G66" s="55"/>
      <c r="H66" s="55"/>
      <c r="I66" s="55"/>
      <c r="J66" s="55"/>
      <c r="K66" s="55"/>
    </row>
    <row r="67" spans="1:11" hidden="1" outlineLevel="1" x14ac:dyDescent="0.2">
      <c r="A67" s="86">
        <v>4</v>
      </c>
      <c r="B67" s="87">
        <v>969</v>
      </c>
      <c r="C67" s="88" t="s">
        <v>165</v>
      </c>
      <c r="D67" s="88" t="s">
        <v>166</v>
      </c>
      <c r="E67" s="88" t="s">
        <v>167</v>
      </c>
      <c r="F67" s="89">
        <v>12</v>
      </c>
      <c r="G67" s="55"/>
      <c r="H67" s="55"/>
      <c r="I67" s="55"/>
      <c r="J67" s="55"/>
      <c r="K67" s="55"/>
    </row>
    <row r="68" spans="1:11" collapsed="1" x14ac:dyDescent="0.2">
      <c r="A68" s="18">
        <v>8</v>
      </c>
      <c r="B68" s="19">
        <v>969</v>
      </c>
      <c r="C68" s="20" t="s">
        <v>165</v>
      </c>
      <c r="D68" s="20" t="s">
        <v>166</v>
      </c>
      <c r="E68" s="20" t="s">
        <v>167</v>
      </c>
      <c r="F68" s="11">
        <f>SUM(F66:F67)</f>
        <v>27</v>
      </c>
      <c r="G68" s="55"/>
      <c r="H68" s="55"/>
      <c r="I68" s="55"/>
      <c r="J68" s="55"/>
      <c r="K68" s="55"/>
    </row>
    <row r="69" spans="1:11" x14ac:dyDescent="0.2">
      <c r="A69" s="11">
        <v>9</v>
      </c>
      <c r="B69" s="10">
        <v>778</v>
      </c>
      <c r="C69" s="27" t="s">
        <v>348</v>
      </c>
      <c r="D69" s="27" t="s">
        <v>145</v>
      </c>
      <c r="E69" s="27" t="s">
        <v>349</v>
      </c>
      <c r="F69" s="11">
        <v>25</v>
      </c>
      <c r="G69" s="55"/>
      <c r="H69" s="55"/>
      <c r="I69" s="55"/>
      <c r="J69" s="55"/>
      <c r="K69" s="55"/>
    </row>
    <row r="70" spans="1:11" hidden="1" outlineLevel="1" x14ac:dyDescent="0.2">
      <c r="A70" s="86">
        <v>5</v>
      </c>
      <c r="B70" s="87">
        <v>882</v>
      </c>
      <c r="C70" s="88" t="s">
        <v>25</v>
      </c>
      <c r="D70" s="88" t="s">
        <v>128</v>
      </c>
      <c r="E70" s="88" t="s">
        <v>26</v>
      </c>
      <c r="F70" s="89">
        <v>10</v>
      </c>
      <c r="G70" s="55"/>
      <c r="H70" s="55"/>
      <c r="I70" s="56"/>
      <c r="J70" s="55"/>
      <c r="K70" s="55"/>
    </row>
    <row r="71" spans="1:11" hidden="1" outlineLevel="1" x14ac:dyDescent="0.2">
      <c r="A71" s="89">
        <v>4</v>
      </c>
      <c r="B71" s="90">
        <v>882</v>
      </c>
      <c r="C71" s="91" t="s">
        <v>25</v>
      </c>
      <c r="D71" s="91" t="s">
        <v>355</v>
      </c>
      <c r="E71" s="91" t="s">
        <v>26</v>
      </c>
      <c r="F71" s="89">
        <v>12</v>
      </c>
      <c r="G71" s="55"/>
      <c r="H71" s="55"/>
      <c r="I71" s="55"/>
      <c r="J71" s="56"/>
      <c r="K71" s="55"/>
    </row>
    <row r="72" spans="1:11" collapsed="1" x14ac:dyDescent="0.2">
      <c r="A72" s="11">
        <v>10</v>
      </c>
      <c r="B72" s="10">
        <v>882</v>
      </c>
      <c r="C72" s="27" t="s">
        <v>25</v>
      </c>
      <c r="D72" s="27" t="s">
        <v>355</v>
      </c>
      <c r="E72" s="27" t="s">
        <v>26</v>
      </c>
      <c r="F72" s="11">
        <f>SUM(F70:F71)</f>
        <v>22</v>
      </c>
      <c r="G72" s="56"/>
      <c r="H72" s="55"/>
      <c r="I72" s="55"/>
      <c r="J72" s="55"/>
      <c r="K72" s="55"/>
    </row>
    <row r="73" spans="1:11" hidden="1" outlineLevel="1" collapsed="1" x14ac:dyDescent="0.2">
      <c r="A73" s="89">
        <v>7</v>
      </c>
      <c r="B73" s="90">
        <v>921</v>
      </c>
      <c r="C73" s="91" t="s">
        <v>419</v>
      </c>
      <c r="D73" s="91" t="s">
        <v>475</v>
      </c>
      <c r="E73" s="91" t="s">
        <v>476</v>
      </c>
      <c r="F73" s="89">
        <v>6</v>
      </c>
      <c r="G73" s="56"/>
      <c r="H73" s="55"/>
      <c r="I73" s="55"/>
      <c r="J73" s="55"/>
      <c r="K73" s="55"/>
    </row>
    <row r="74" spans="1:11" hidden="1" outlineLevel="1" x14ac:dyDescent="0.2">
      <c r="A74" s="89">
        <v>5</v>
      </c>
      <c r="B74" s="90">
        <v>921</v>
      </c>
      <c r="C74" s="91" t="s">
        <v>419</v>
      </c>
      <c r="D74" s="91" t="s">
        <v>475</v>
      </c>
      <c r="E74" s="91" t="s">
        <v>476</v>
      </c>
      <c r="F74" s="89">
        <v>10</v>
      </c>
      <c r="G74" s="55"/>
      <c r="H74" s="55"/>
      <c r="I74" s="55"/>
      <c r="J74" s="55"/>
      <c r="K74" s="55"/>
    </row>
    <row r="75" spans="1:11" collapsed="1" x14ac:dyDescent="0.2">
      <c r="A75" s="11">
        <v>11</v>
      </c>
      <c r="B75" s="10">
        <v>921</v>
      </c>
      <c r="C75" s="27" t="s">
        <v>419</v>
      </c>
      <c r="D75" s="27" t="s">
        <v>475</v>
      </c>
      <c r="E75" s="27" t="s">
        <v>476</v>
      </c>
      <c r="F75" s="11">
        <f>SUM(F73:F74)</f>
        <v>16</v>
      </c>
      <c r="G75" s="55"/>
      <c r="H75" s="55"/>
      <c r="I75" s="55"/>
      <c r="J75" s="55"/>
    </row>
    <row r="76" spans="1:11" x14ac:dyDescent="0.2">
      <c r="A76" s="11">
        <v>12</v>
      </c>
      <c r="B76" s="10">
        <v>140</v>
      </c>
      <c r="C76" s="27" t="s">
        <v>353</v>
      </c>
      <c r="D76" s="27" t="s">
        <v>231</v>
      </c>
      <c r="E76" s="27" t="s">
        <v>354</v>
      </c>
      <c r="F76" s="11">
        <v>15</v>
      </c>
      <c r="G76" s="55"/>
      <c r="H76" s="55"/>
      <c r="I76" s="55"/>
      <c r="J76" s="55"/>
    </row>
    <row r="77" spans="1:11" x14ac:dyDescent="0.2">
      <c r="A77" s="11">
        <v>13</v>
      </c>
      <c r="B77" s="10">
        <v>173</v>
      </c>
      <c r="C77" s="27" t="s">
        <v>468</v>
      </c>
      <c r="D77" s="27" t="s">
        <v>280</v>
      </c>
      <c r="E77" s="27" t="s">
        <v>281</v>
      </c>
      <c r="F77" s="11">
        <v>15</v>
      </c>
      <c r="G77" s="55"/>
      <c r="H77" s="55"/>
      <c r="I77" s="55"/>
      <c r="J77" s="55"/>
    </row>
    <row r="78" spans="1:11" x14ac:dyDescent="0.2">
      <c r="A78" s="18">
        <v>14</v>
      </c>
      <c r="B78" s="19">
        <v>615</v>
      </c>
      <c r="C78" s="20" t="s">
        <v>120</v>
      </c>
      <c r="D78" s="20" t="s">
        <v>144</v>
      </c>
      <c r="E78" s="20" t="s">
        <v>21</v>
      </c>
      <c r="F78" s="11">
        <v>12</v>
      </c>
      <c r="G78" s="55"/>
      <c r="H78" s="55"/>
      <c r="I78" s="55"/>
      <c r="J78" s="55"/>
    </row>
    <row r="79" spans="1:11" x14ac:dyDescent="0.2">
      <c r="A79" s="18">
        <v>15</v>
      </c>
      <c r="B79" s="19">
        <v>146</v>
      </c>
      <c r="C79" s="20" t="s">
        <v>141</v>
      </c>
      <c r="D79" s="20" t="s">
        <v>144</v>
      </c>
      <c r="E79" s="20" t="s">
        <v>21</v>
      </c>
      <c r="F79" s="11">
        <v>10</v>
      </c>
      <c r="G79" s="55"/>
      <c r="H79" s="55"/>
      <c r="I79" s="55"/>
      <c r="J79" s="55"/>
    </row>
    <row r="80" spans="1:11" x14ac:dyDescent="0.2">
      <c r="A80" s="18">
        <v>16</v>
      </c>
      <c r="B80" s="10">
        <v>478</v>
      </c>
      <c r="C80" s="27" t="s">
        <v>413</v>
      </c>
      <c r="D80" s="27" t="s">
        <v>414</v>
      </c>
      <c r="E80" s="27" t="s">
        <v>415</v>
      </c>
      <c r="F80" s="11">
        <v>10</v>
      </c>
      <c r="G80" s="55"/>
      <c r="H80" s="55"/>
      <c r="I80" s="55"/>
      <c r="J80" s="55"/>
    </row>
    <row r="81" spans="1:12" collapsed="1" x14ac:dyDescent="0.2">
      <c r="A81" s="18">
        <v>17</v>
      </c>
      <c r="B81" s="19">
        <v>666</v>
      </c>
      <c r="C81" s="20" t="s">
        <v>282</v>
      </c>
      <c r="D81" s="20" t="s">
        <v>339</v>
      </c>
      <c r="E81" s="20" t="s">
        <v>284</v>
      </c>
      <c r="F81" s="11">
        <v>10</v>
      </c>
      <c r="G81" s="55"/>
      <c r="H81" s="55"/>
      <c r="I81" s="55"/>
      <c r="J81" s="55"/>
    </row>
    <row r="82" spans="1:12" x14ac:dyDescent="0.2">
      <c r="A82" s="18">
        <v>18</v>
      </c>
      <c r="B82" s="10">
        <v>454</v>
      </c>
      <c r="C82" s="27" t="s">
        <v>416</v>
      </c>
      <c r="D82" s="27" t="s">
        <v>417</v>
      </c>
      <c r="E82" s="27" t="s">
        <v>418</v>
      </c>
      <c r="F82" s="11">
        <v>8</v>
      </c>
      <c r="G82" s="55"/>
      <c r="H82" s="55"/>
      <c r="I82" s="55"/>
      <c r="J82" s="55"/>
    </row>
    <row r="83" spans="1:12" x14ac:dyDescent="0.2">
      <c r="A83" s="18">
        <v>19</v>
      </c>
      <c r="B83" s="19">
        <v>591</v>
      </c>
      <c r="C83" s="20" t="s">
        <v>285</v>
      </c>
      <c r="D83" s="20" t="s">
        <v>231</v>
      </c>
      <c r="E83" s="20" t="s">
        <v>286</v>
      </c>
      <c r="F83" s="11">
        <v>8</v>
      </c>
      <c r="G83" s="55"/>
      <c r="H83" s="55"/>
      <c r="I83" s="56"/>
      <c r="J83" s="55"/>
    </row>
    <row r="84" spans="1:12" collapsed="1" x14ac:dyDescent="0.2">
      <c r="A84" s="18">
        <v>20</v>
      </c>
      <c r="B84" s="10">
        <v>840</v>
      </c>
      <c r="C84" s="27" t="s">
        <v>480</v>
      </c>
      <c r="D84" s="27" t="s">
        <v>481</v>
      </c>
      <c r="E84" s="27" t="s">
        <v>482</v>
      </c>
      <c r="F84" s="11">
        <v>8</v>
      </c>
      <c r="G84" s="55"/>
      <c r="H84" s="55"/>
      <c r="I84" s="56"/>
      <c r="J84" s="55"/>
    </row>
    <row r="85" spans="1:12" x14ac:dyDescent="0.2">
      <c r="A85" s="18">
        <v>21</v>
      </c>
      <c r="B85" s="19">
        <v>981</v>
      </c>
      <c r="C85" s="20" t="s">
        <v>169</v>
      </c>
      <c r="D85" s="20" t="s">
        <v>170</v>
      </c>
      <c r="E85" s="20" t="s">
        <v>171</v>
      </c>
      <c r="F85" s="11">
        <v>8</v>
      </c>
      <c r="G85" s="55"/>
      <c r="H85" s="55"/>
      <c r="I85" s="55"/>
      <c r="J85" s="55"/>
      <c r="K85" s="55"/>
      <c r="L85" s="55"/>
    </row>
    <row r="86" spans="1:12" x14ac:dyDescent="0.2">
      <c r="A86" s="18">
        <v>22</v>
      </c>
      <c r="B86" s="19" t="s">
        <v>83</v>
      </c>
      <c r="C86" s="20" t="s">
        <v>143</v>
      </c>
      <c r="D86" s="20" t="s">
        <v>144</v>
      </c>
      <c r="E86" s="20" t="s">
        <v>21</v>
      </c>
      <c r="F86" s="11">
        <v>8</v>
      </c>
      <c r="G86" s="55"/>
      <c r="H86" s="55"/>
      <c r="I86" s="55"/>
      <c r="J86" s="55"/>
      <c r="K86" s="55"/>
      <c r="L86" s="55"/>
    </row>
    <row r="87" spans="1:12" collapsed="1" x14ac:dyDescent="0.2">
      <c r="A87" s="18">
        <v>23</v>
      </c>
      <c r="B87" s="19">
        <v>650</v>
      </c>
      <c r="C87" s="20" t="s">
        <v>172</v>
      </c>
      <c r="D87" s="20" t="s">
        <v>173</v>
      </c>
      <c r="E87" s="20" t="s">
        <v>174</v>
      </c>
      <c r="F87" s="11">
        <v>6</v>
      </c>
      <c r="G87" s="55"/>
      <c r="H87" s="55"/>
      <c r="I87" s="55"/>
      <c r="J87" s="55"/>
      <c r="K87" s="55"/>
      <c r="L87" s="55"/>
    </row>
    <row r="88" spans="1:12" x14ac:dyDescent="0.2">
      <c r="A88" s="18">
        <v>24</v>
      </c>
      <c r="B88" s="19">
        <v>822</v>
      </c>
      <c r="C88" s="20" t="s">
        <v>143</v>
      </c>
      <c r="D88" s="20" t="s">
        <v>231</v>
      </c>
      <c r="E88" s="20" t="s">
        <v>287</v>
      </c>
      <c r="F88" s="11">
        <v>6</v>
      </c>
      <c r="G88" s="55"/>
      <c r="H88" s="55"/>
      <c r="I88" s="55"/>
      <c r="J88" s="55"/>
      <c r="K88" s="55"/>
      <c r="L88" s="55"/>
    </row>
    <row r="89" spans="1:12" x14ac:dyDescent="0.2">
      <c r="A89" s="18">
        <v>25</v>
      </c>
      <c r="B89" s="19">
        <v>505</v>
      </c>
      <c r="C89" s="20" t="s">
        <v>143</v>
      </c>
      <c r="D89" s="20" t="s">
        <v>144</v>
      </c>
      <c r="E89" s="20" t="s">
        <v>21</v>
      </c>
      <c r="F89" s="11">
        <v>4</v>
      </c>
      <c r="G89" s="55"/>
      <c r="H89" s="55"/>
      <c r="I89" s="55"/>
      <c r="J89" s="55"/>
      <c r="K89" s="55"/>
      <c r="L89" s="55"/>
    </row>
    <row r="90" spans="1:12" x14ac:dyDescent="0.2">
      <c r="A90" s="18">
        <v>26</v>
      </c>
      <c r="B90" s="19">
        <v>539</v>
      </c>
      <c r="C90" s="20" t="s">
        <v>175</v>
      </c>
      <c r="D90" s="20" t="s">
        <v>176</v>
      </c>
      <c r="E90" s="20" t="s">
        <v>177</v>
      </c>
      <c r="F90" s="11">
        <v>4</v>
      </c>
      <c r="G90" s="55"/>
      <c r="H90" s="55"/>
      <c r="I90" s="55"/>
      <c r="J90" s="55"/>
      <c r="K90" s="55"/>
      <c r="L90" s="55"/>
    </row>
    <row r="91" spans="1:12" collapsed="1" x14ac:dyDescent="0.2">
      <c r="A91" s="18">
        <v>27</v>
      </c>
      <c r="B91" s="10">
        <v>581</v>
      </c>
      <c r="C91" s="27" t="s">
        <v>357</v>
      </c>
      <c r="D91" s="27" t="s">
        <v>421</v>
      </c>
      <c r="E91" s="27" t="s">
        <v>422</v>
      </c>
      <c r="F91" s="11">
        <v>4</v>
      </c>
      <c r="G91" s="55"/>
      <c r="H91" s="55"/>
      <c r="I91" s="55"/>
      <c r="J91" s="55"/>
      <c r="K91" s="55"/>
      <c r="L91" s="55"/>
    </row>
    <row r="92" spans="1:12" x14ac:dyDescent="0.2">
      <c r="A92" s="18">
        <v>28</v>
      </c>
      <c r="B92" s="10">
        <v>767</v>
      </c>
      <c r="C92" s="27" t="s">
        <v>357</v>
      </c>
      <c r="D92" s="27" t="s">
        <v>358</v>
      </c>
      <c r="E92" s="27" t="s">
        <v>359</v>
      </c>
      <c r="F92" s="11">
        <v>4</v>
      </c>
      <c r="G92" s="55"/>
      <c r="H92" s="55"/>
      <c r="I92" s="55"/>
      <c r="J92" s="55"/>
      <c r="K92" s="55"/>
      <c r="L92" s="55"/>
    </row>
    <row r="93" spans="1:12" x14ac:dyDescent="0.2">
      <c r="A93" s="18">
        <v>29</v>
      </c>
      <c r="B93" s="10">
        <v>384</v>
      </c>
      <c r="C93" s="27" t="s">
        <v>360</v>
      </c>
      <c r="D93" s="27" t="s">
        <v>361</v>
      </c>
      <c r="E93" s="27" t="s">
        <v>362</v>
      </c>
      <c r="F93" s="11">
        <v>2</v>
      </c>
    </row>
    <row r="94" spans="1:12" x14ac:dyDescent="0.2">
      <c r="A94" s="18">
        <v>30</v>
      </c>
      <c r="B94" s="10">
        <v>210</v>
      </c>
      <c r="C94" s="27" t="s">
        <v>363</v>
      </c>
      <c r="D94" s="27" t="s">
        <v>364</v>
      </c>
      <c r="E94" s="27" t="s">
        <v>365</v>
      </c>
      <c r="F94" s="11">
        <v>1</v>
      </c>
    </row>
    <row r="95" spans="1:12" collapsed="1" x14ac:dyDescent="0.2">
      <c r="A95" s="18">
        <v>31</v>
      </c>
      <c r="B95" s="19">
        <v>536</v>
      </c>
      <c r="C95" s="20" t="s">
        <v>94</v>
      </c>
      <c r="D95" s="20" t="s">
        <v>127</v>
      </c>
      <c r="E95" s="20" t="s">
        <v>24</v>
      </c>
      <c r="F95" s="11">
        <v>1</v>
      </c>
    </row>
    <row r="96" spans="1:12" x14ac:dyDescent="0.2">
      <c r="A96" s="18">
        <v>32</v>
      </c>
      <c r="B96" s="19">
        <v>783</v>
      </c>
      <c r="C96" s="20" t="s">
        <v>179</v>
      </c>
      <c r="D96" s="20" t="s">
        <v>180</v>
      </c>
      <c r="E96" s="20" t="s">
        <v>181</v>
      </c>
      <c r="F96" s="11">
        <v>1</v>
      </c>
    </row>
    <row r="97" spans="1:10" x14ac:dyDescent="0.2">
      <c r="A97" s="115" t="s">
        <v>27</v>
      </c>
      <c r="B97" s="115"/>
      <c r="C97" s="115"/>
      <c r="D97" s="115"/>
      <c r="E97" s="115"/>
      <c r="F97" s="115"/>
      <c r="G97" s="15"/>
      <c r="H97" s="15"/>
      <c r="I97" s="15"/>
      <c r="J97" s="29"/>
    </row>
    <row r="98" spans="1:10" x14ac:dyDescent="0.2">
      <c r="A98" s="13" t="s">
        <v>1</v>
      </c>
      <c r="B98" s="14" t="s">
        <v>2</v>
      </c>
      <c r="C98" s="15" t="s">
        <v>3</v>
      </c>
      <c r="D98" s="15" t="s">
        <v>4</v>
      </c>
      <c r="E98" s="15" t="s">
        <v>5</v>
      </c>
      <c r="F98" s="16" t="s">
        <v>507</v>
      </c>
      <c r="G98" s="16"/>
      <c r="H98" s="16"/>
      <c r="I98" s="16"/>
    </row>
    <row r="99" spans="1:10" hidden="1" outlineLevel="1" x14ac:dyDescent="0.25">
      <c r="A99" s="86">
        <v>5</v>
      </c>
      <c r="B99" s="90">
        <v>419</v>
      </c>
      <c r="C99" s="95" t="s">
        <v>32</v>
      </c>
      <c r="D99" s="95" t="s">
        <v>499</v>
      </c>
      <c r="E99" s="95" t="s">
        <v>33</v>
      </c>
      <c r="F99" s="89">
        <v>10</v>
      </c>
      <c r="G99" s="21"/>
      <c r="H99" s="21"/>
      <c r="I99" s="21"/>
    </row>
    <row r="100" spans="1:10" hidden="1" outlineLevel="1" x14ac:dyDescent="0.25">
      <c r="A100" s="86">
        <v>6</v>
      </c>
      <c r="B100" s="90">
        <v>419</v>
      </c>
      <c r="C100" s="95" t="s">
        <v>32</v>
      </c>
      <c r="D100" s="95" t="s">
        <v>499</v>
      </c>
      <c r="E100" s="95" t="s">
        <v>33</v>
      </c>
      <c r="F100" s="89">
        <v>8</v>
      </c>
      <c r="G100" s="21"/>
      <c r="H100" s="21"/>
      <c r="I100" s="21"/>
    </row>
    <row r="101" spans="1:10" hidden="1" outlineLevel="1" x14ac:dyDescent="0.25">
      <c r="A101" s="86">
        <v>1</v>
      </c>
      <c r="B101" s="90">
        <v>419</v>
      </c>
      <c r="C101" s="95" t="s">
        <v>32</v>
      </c>
      <c r="D101" s="95" t="s">
        <v>499</v>
      </c>
      <c r="E101" s="95" t="s">
        <v>33</v>
      </c>
      <c r="F101" s="89">
        <v>25</v>
      </c>
      <c r="G101" s="21"/>
      <c r="H101" s="21"/>
      <c r="I101" s="21"/>
    </row>
    <row r="102" spans="1:10" hidden="1" outlineLevel="1" collapsed="1" x14ac:dyDescent="0.25">
      <c r="A102" s="89">
        <v>2</v>
      </c>
      <c r="B102" s="90">
        <v>419</v>
      </c>
      <c r="C102" s="95" t="s">
        <v>32</v>
      </c>
      <c r="D102" s="95" t="s">
        <v>499</v>
      </c>
      <c r="E102" s="95" t="s">
        <v>33</v>
      </c>
      <c r="F102" s="89">
        <v>18</v>
      </c>
      <c r="G102" s="21"/>
      <c r="H102" s="21"/>
      <c r="I102" s="21"/>
    </row>
    <row r="103" spans="1:10" hidden="1" outlineLevel="1" x14ac:dyDescent="0.25">
      <c r="A103" s="89">
        <v>2</v>
      </c>
      <c r="B103" s="90">
        <v>419</v>
      </c>
      <c r="C103" s="95" t="s">
        <v>32</v>
      </c>
      <c r="D103" s="95" t="s">
        <v>499</v>
      </c>
      <c r="E103" s="95" t="s">
        <v>33</v>
      </c>
      <c r="F103" s="89">
        <v>18</v>
      </c>
      <c r="G103" s="21"/>
      <c r="H103" s="21"/>
      <c r="I103" s="21"/>
    </row>
    <row r="104" spans="1:10" hidden="1" outlineLevel="1" x14ac:dyDescent="0.25">
      <c r="A104" s="89">
        <v>2</v>
      </c>
      <c r="B104" s="90">
        <v>419</v>
      </c>
      <c r="C104" s="95" t="s">
        <v>32</v>
      </c>
      <c r="D104" s="95" t="s">
        <v>499</v>
      </c>
      <c r="E104" s="95" t="s">
        <v>33</v>
      </c>
      <c r="F104" s="89">
        <v>18</v>
      </c>
      <c r="G104" s="21"/>
      <c r="H104" s="21"/>
      <c r="I104" s="21"/>
    </row>
    <row r="105" spans="1:10" collapsed="1" x14ac:dyDescent="0.25">
      <c r="A105" s="11">
        <v>1</v>
      </c>
      <c r="B105" s="10">
        <v>419</v>
      </c>
      <c r="C105" s="1" t="s">
        <v>32</v>
      </c>
      <c r="D105" s="1" t="s">
        <v>499</v>
      </c>
      <c r="E105" s="1" t="s">
        <v>33</v>
      </c>
      <c r="F105" s="11">
        <f>SUM(F99:F104)</f>
        <v>97</v>
      </c>
      <c r="G105" s="21"/>
      <c r="H105" s="21"/>
      <c r="I105" s="21"/>
    </row>
    <row r="106" spans="1:10" hidden="1" outlineLevel="1" x14ac:dyDescent="0.2">
      <c r="A106" s="86">
        <v>10</v>
      </c>
      <c r="B106" s="87">
        <v>139</v>
      </c>
      <c r="C106" s="88" t="s">
        <v>42</v>
      </c>
      <c r="D106" s="88" t="s">
        <v>132</v>
      </c>
      <c r="E106" s="88" t="s">
        <v>43</v>
      </c>
      <c r="F106" s="89">
        <v>1</v>
      </c>
      <c r="G106" s="21"/>
      <c r="H106" s="21"/>
      <c r="I106" s="21"/>
    </row>
    <row r="107" spans="1:10" hidden="1" outlineLevel="1" collapsed="1" x14ac:dyDescent="0.2">
      <c r="A107" s="86">
        <v>5</v>
      </c>
      <c r="B107" s="87">
        <v>139</v>
      </c>
      <c r="C107" s="88" t="s">
        <v>42</v>
      </c>
      <c r="D107" s="88" t="s">
        <v>132</v>
      </c>
      <c r="E107" s="88" t="s">
        <v>43</v>
      </c>
      <c r="F107" s="89">
        <v>10</v>
      </c>
      <c r="G107" s="21"/>
      <c r="H107" s="21"/>
      <c r="I107" s="21"/>
    </row>
    <row r="108" spans="1:10" hidden="1" outlineLevel="1" x14ac:dyDescent="0.25">
      <c r="A108" s="89">
        <v>1</v>
      </c>
      <c r="B108" s="90">
        <v>139</v>
      </c>
      <c r="C108" s="91" t="s">
        <v>42</v>
      </c>
      <c r="D108" s="95" t="s">
        <v>499</v>
      </c>
      <c r="E108" s="91" t="s">
        <v>43</v>
      </c>
      <c r="F108" s="89">
        <v>25</v>
      </c>
      <c r="G108" s="21"/>
      <c r="H108" s="21"/>
      <c r="I108" s="21"/>
    </row>
    <row r="109" spans="1:10" hidden="1" outlineLevel="1" x14ac:dyDescent="0.25">
      <c r="A109" s="92">
        <v>1</v>
      </c>
      <c r="B109" s="93">
        <v>139</v>
      </c>
      <c r="C109" s="95" t="s">
        <v>42</v>
      </c>
      <c r="D109" s="95" t="s">
        <v>499</v>
      </c>
      <c r="E109" s="95" t="s">
        <v>43</v>
      </c>
      <c r="F109" s="89">
        <v>25</v>
      </c>
      <c r="G109" s="21"/>
      <c r="H109" s="21"/>
      <c r="I109" s="21"/>
    </row>
    <row r="110" spans="1:10" hidden="1" outlineLevel="1" x14ac:dyDescent="0.25">
      <c r="A110" s="89">
        <v>1</v>
      </c>
      <c r="B110" s="90">
        <v>139</v>
      </c>
      <c r="C110" s="95" t="s">
        <v>42</v>
      </c>
      <c r="D110" s="95" t="s">
        <v>499</v>
      </c>
      <c r="E110" s="95" t="s">
        <v>43</v>
      </c>
      <c r="F110" s="89">
        <v>25</v>
      </c>
      <c r="G110" s="24"/>
      <c r="H110" s="21"/>
      <c r="I110" s="21"/>
    </row>
    <row r="111" spans="1:10" collapsed="1" x14ac:dyDescent="0.25">
      <c r="A111" s="11">
        <v>2</v>
      </c>
      <c r="B111" s="10">
        <v>139</v>
      </c>
      <c r="C111" s="1" t="s">
        <v>42</v>
      </c>
      <c r="D111" s="1" t="s">
        <v>499</v>
      </c>
      <c r="E111" s="1" t="s">
        <v>43</v>
      </c>
      <c r="F111" s="61">
        <f>SUM(F106:F110)</f>
        <v>86</v>
      </c>
      <c r="G111" s="21"/>
      <c r="H111" s="21"/>
      <c r="I111" s="21"/>
      <c r="J111" s="21"/>
    </row>
    <row r="112" spans="1:10" hidden="1" outlineLevel="1" x14ac:dyDescent="0.2">
      <c r="A112" s="86">
        <v>2</v>
      </c>
      <c r="B112" s="87">
        <v>531</v>
      </c>
      <c r="C112" s="88" t="s">
        <v>288</v>
      </c>
      <c r="D112" s="88" t="s">
        <v>99</v>
      </c>
      <c r="E112" s="88" t="s">
        <v>289</v>
      </c>
      <c r="F112" s="89">
        <v>18</v>
      </c>
      <c r="G112" s="21"/>
      <c r="H112" s="21"/>
      <c r="I112" s="23"/>
      <c r="J112" s="21"/>
    </row>
    <row r="113" spans="1:11" hidden="1" outlineLevel="1" collapsed="1" x14ac:dyDescent="0.2">
      <c r="A113" s="89">
        <v>5</v>
      </c>
      <c r="B113" s="90">
        <v>531</v>
      </c>
      <c r="C113" s="91" t="s">
        <v>288</v>
      </c>
      <c r="D113" s="91" t="s">
        <v>99</v>
      </c>
      <c r="E113" s="91" t="s">
        <v>289</v>
      </c>
      <c r="F113" s="89">
        <v>10</v>
      </c>
      <c r="G113" s="21"/>
      <c r="H113" s="21"/>
      <c r="I113" s="23"/>
      <c r="J113" s="21"/>
    </row>
    <row r="114" spans="1:11" hidden="1" outlineLevel="1" x14ac:dyDescent="0.25">
      <c r="A114" s="92">
        <v>3</v>
      </c>
      <c r="B114" s="93">
        <v>531</v>
      </c>
      <c r="C114" s="95" t="s">
        <v>288</v>
      </c>
      <c r="D114" s="95" t="s">
        <v>99</v>
      </c>
      <c r="E114" s="95" t="s">
        <v>289</v>
      </c>
      <c r="F114" s="89">
        <v>15</v>
      </c>
      <c r="G114" s="21"/>
      <c r="H114" s="21"/>
      <c r="I114" s="21"/>
      <c r="J114" s="21"/>
    </row>
    <row r="115" spans="1:11" hidden="1" outlineLevel="1" x14ac:dyDescent="0.25">
      <c r="A115" s="89">
        <v>3</v>
      </c>
      <c r="B115" s="90">
        <v>531</v>
      </c>
      <c r="C115" s="95" t="s">
        <v>288</v>
      </c>
      <c r="D115" s="95" t="s">
        <v>99</v>
      </c>
      <c r="E115" s="95" t="s">
        <v>289</v>
      </c>
      <c r="F115" s="89">
        <v>15</v>
      </c>
      <c r="G115" s="21"/>
      <c r="H115" s="21"/>
      <c r="I115" s="21"/>
      <c r="J115" s="21"/>
    </row>
    <row r="116" spans="1:11" collapsed="1" x14ac:dyDescent="0.25">
      <c r="A116" s="11">
        <v>3</v>
      </c>
      <c r="B116" s="10">
        <v>531</v>
      </c>
      <c r="C116" s="1" t="s">
        <v>288</v>
      </c>
      <c r="D116" s="1" t="s">
        <v>99</v>
      </c>
      <c r="E116" s="1" t="s">
        <v>289</v>
      </c>
      <c r="F116" s="11">
        <f>SUM(F112:F115)</f>
        <v>58</v>
      </c>
      <c r="G116" s="16"/>
      <c r="H116" s="21"/>
      <c r="I116" s="21"/>
      <c r="J116" s="21"/>
    </row>
    <row r="117" spans="1:11" hidden="1" outlineLevel="1" x14ac:dyDescent="0.2">
      <c r="A117" s="89">
        <v>2</v>
      </c>
      <c r="B117" s="87">
        <v>872</v>
      </c>
      <c r="C117" s="88" t="s">
        <v>91</v>
      </c>
      <c r="D117" s="88" t="s">
        <v>337</v>
      </c>
      <c r="E117" s="88" t="s">
        <v>80</v>
      </c>
      <c r="F117" s="89">
        <v>18</v>
      </c>
      <c r="G117" s="16"/>
      <c r="H117" s="21"/>
      <c r="I117" s="21"/>
      <c r="J117" s="21"/>
    </row>
    <row r="118" spans="1:11" hidden="1" outlineLevel="1" collapsed="1" x14ac:dyDescent="0.2">
      <c r="A118" s="86">
        <v>2</v>
      </c>
      <c r="B118" s="87">
        <v>872</v>
      </c>
      <c r="C118" s="88" t="s">
        <v>91</v>
      </c>
      <c r="D118" s="88" t="s">
        <v>337</v>
      </c>
      <c r="E118" s="88" t="s">
        <v>80</v>
      </c>
      <c r="F118" s="89">
        <v>18</v>
      </c>
      <c r="G118" s="16"/>
      <c r="H118" s="21"/>
      <c r="I118" s="21"/>
      <c r="J118" s="21"/>
    </row>
    <row r="119" spans="1:11" hidden="1" outlineLevel="1" x14ac:dyDescent="0.2">
      <c r="A119" s="89">
        <v>6</v>
      </c>
      <c r="B119" s="87">
        <v>872</v>
      </c>
      <c r="C119" s="88" t="s">
        <v>91</v>
      </c>
      <c r="D119" s="88" t="s">
        <v>337</v>
      </c>
      <c r="E119" s="88" t="s">
        <v>80</v>
      </c>
      <c r="F119" s="89">
        <v>8</v>
      </c>
      <c r="G119" s="21"/>
      <c r="H119" s="16"/>
      <c r="I119" s="21"/>
      <c r="J119" s="21"/>
    </row>
    <row r="120" spans="1:11" hidden="1" outlineLevel="1" x14ac:dyDescent="0.25">
      <c r="A120" s="92">
        <v>9</v>
      </c>
      <c r="B120" s="93">
        <v>872</v>
      </c>
      <c r="C120" s="95" t="s">
        <v>91</v>
      </c>
      <c r="D120" s="88" t="s">
        <v>337</v>
      </c>
      <c r="E120" s="95" t="s">
        <v>80</v>
      </c>
      <c r="F120" s="89">
        <v>2</v>
      </c>
      <c r="G120" s="16"/>
      <c r="H120" s="16"/>
      <c r="I120" s="16"/>
      <c r="J120" s="21"/>
    </row>
    <row r="121" spans="1:11" collapsed="1" x14ac:dyDescent="0.25">
      <c r="A121" s="11">
        <v>4</v>
      </c>
      <c r="B121" s="4">
        <v>872</v>
      </c>
      <c r="C121" s="1" t="s">
        <v>91</v>
      </c>
      <c r="D121" s="15" t="s">
        <v>337</v>
      </c>
      <c r="E121" s="1" t="s">
        <v>80</v>
      </c>
      <c r="F121" s="11">
        <f>SUM(F117:F120)</f>
        <v>46</v>
      </c>
      <c r="G121" s="16"/>
      <c r="H121" s="16"/>
      <c r="I121" s="16"/>
      <c r="J121" s="21"/>
    </row>
    <row r="122" spans="1:11" hidden="1" outlineLevel="1" x14ac:dyDescent="0.2">
      <c r="A122" s="89">
        <v>1</v>
      </c>
      <c r="B122" s="87">
        <v>464</v>
      </c>
      <c r="C122" s="88" t="s">
        <v>92</v>
      </c>
      <c r="D122" s="88" t="s">
        <v>200</v>
      </c>
      <c r="E122" s="88" t="s">
        <v>201</v>
      </c>
      <c r="F122" s="89">
        <v>25</v>
      </c>
      <c r="G122" s="16"/>
      <c r="H122" s="16"/>
      <c r="I122" s="16"/>
      <c r="J122" s="21"/>
    </row>
    <row r="123" spans="1:11" hidden="1" outlineLevel="1" x14ac:dyDescent="0.2">
      <c r="A123" s="86">
        <v>3</v>
      </c>
      <c r="B123" s="87">
        <v>464</v>
      </c>
      <c r="C123" s="88" t="s">
        <v>92</v>
      </c>
      <c r="D123" s="88" t="s">
        <v>200</v>
      </c>
      <c r="E123" s="88" t="s">
        <v>201</v>
      </c>
      <c r="F123" s="89">
        <v>15</v>
      </c>
      <c r="G123" s="21"/>
      <c r="H123" s="21"/>
      <c r="I123" s="21"/>
      <c r="J123" s="21"/>
    </row>
    <row r="124" spans="1:11" collapsed="1" x14ac:dyDescent="0.2">
      <c r="A124" s="18">
        <v>5</v>
      </c>
      <c r="B124" s="19">
        <v>464</v>
      </c>
      <c r="C124" s="20" t="s">
        <v>92</v>
      </c>
      <c r="D124" s="20" t="s">
        <v>200</v>
      </c>
      <c r="E124" s="20" t="s">
        <v>201</v>
      </c>
      <c r="F124" s="11">
        <f>SUM(F122:F123)</f>
        <v>40</v>
      </c>
      <c r="G124" s="16"/>
      <c r="H124" s="16"/>
      <c r="I124" s="21"/>
      <c r="J124" s="21"/>
      <c r="K124" s="21"/>
    </row>
    <row r="125" spans="1:11" hidden="1" outlineLevel="1" x14ac:dyDescent="0.2">
      <c r="A125" s="89">
        <v>4</v>
      </c>
      <c r="B125" s="87">
        <v>221</v>
      </c>
      <c r="C125" s="88" t="s">
        <v>123</v>
      </c>
      <c r="D125" s="88" t="s">
        <v>124</v>
      </c>
      <c r="E125" s="88" t="s">
        <v>93</v>
      </c>
      <c r="F125" s="89">
        <v>12</v>
      </c>
      <c r="G125" s="16"/>
      <c r="H125" s="16"/>
      <c r="I125" s="21"/>
      <c r="J125" s="21"/>
      <c r="K125" s="21"/>
    </row>
    <row r="126" spans="1:11" hidden="1" outlineLevel="1" collapsed="1" x14ac:dyDescent="0.2">
      <c r="A126" s="86">
        <v>7</v>
      </c>
      <c r="B126" s="87" t="s">
        <v>205</v>
      </c>
      <c r="C126" s="88" t="s">
        <v>123</v>
      </c>
      <c r="D126" s="88" t="s">
        <v>99</v>
      </c>
      <c r="E126" s="88" t="s">
        <v>206</v>
      </c>
      <c r="F126" s="89">
        <v>6</v>
      </c>
      <c r="G126" s="16"/>
      <c r="H126" s="16"/>
      <c r="I126" s="21"/>
      <c r="J126" s="21"/>
      <c r="K126" s="21"/>
    </row>
    <row r="127" spans="1:11" hidden="1" outlineLevel="1" x14ac:dyDescent="0.2">
      <c r="A127" s="86">
        <v>4</v>
      </c>
      <c r="B127" s="90" t="s">
        <v>205</v>
      </c>
      <c r="C127" s="91" t="s">
        <v>123</v>
      </c>
      <c r="D127" s="91" t="s">
        <v>99</v>
      </c>
      <c r="E127" s="91" t="s">
        <v>206</v>
      </c>
      <c r="F127" s="89">
        <v>12</v>
      </c>
      <c r="G127" s="16"/>
      <c r="H127" s="16"/>
      <c r="I127" s="21"/>
      <c r="J127" s="21"/>
      <c r="K127" s="21"/>
    </row>
    <row r="128" spans="1:11" collapsed="1" x14ac:dyDescent="0.2">
      <c r="A128" s="11">
        <v>6</v>
      </c>
      <c r="B128" s="10" t="s">
        <v>205</v>
      </c>
      <c r="C128" s="27" t="s">
        <v>123</v>
      </c>
      <c r="D128" s="27" t="s">
        <v>99</v>
      </c>
      <c r="E128" s="27" t="s">
        <v>206</v>
      </c>
      <c r="F128" s="11">
        <f>SUM(F125:F127)</f>
        <v>30</v>
      </c>
      <c r="G128" s="16"/>
      <c r="H128" s="16"/>
      <c r="I128" s="21"/>
      <c r="J128" s="21"/>
      <c r="K128" s="21"/>
    </row>
    <row r="129" spans="1:11" hidden="1" outlineLevel="1" x14ac:dyDescent="0.25">
      <c r="A129" s="92">
        <v>8</v>
      </c>
      <c r="B129" s="93">
        <v>327</v>
      </c>
      <c r="C129" s="95" t="s">
        <v>38</v>
      </c>
      <c r="D129" s="95" t="s">
        <v>498</v>
      </c>
      <c r="E129" s="95" t="s">
        <v>39</v>
      </c>
      <c r="F129" s="89">
        <v>4</v>
      </c>
      <c r="G129" s="16"/>
      <c r="H129" s="16"/>
      <c r="I129" s="16"/>
      <c r="J129" s="21"/>
      <c r="K129" s="21"/>
    </row>
    <row r="130" spans="1:11" hidden="1" outlineLevel="1" x14ac:dyDescent="0.25">
      <c r="A130" s="89">
        <v>4</v>
      </c>
      <c r="B130" s="93">
        <v>327</v>
      </c>
      <c r="C130" s="95" t="s">
        <v>38</v>
      </c>
      <c r="D130" s="95" t="s">
        <v>498</v>
      </c>
      <c r="E130" s="95" t="s">
        <v>39</v>
      </c>
      <c r="F130" s="89">
        <v>12</v>
      </c>
      <c r="G130" s="23"/>
      <c r="H130" s="23"/>
      <c r="I130" s="16"/>
      <c r="J130" s="21"/>
      <c r="K130" s="21"/>
    </row>
    <row r="131" spans="1:11" hidden="1" outlineLevel="1" collapsed="1" x14ac:dyDescent="0.25">
      <c r="A131" s="89">
        <v>4</v>
      </c>
      <c r="B131" s="93">
        <v>327</v>
      </c>
      <c r="C131" s="95" t="s">
        <v>38</v>
      </c>
      <c r="D131" s="95" t="s">
        <v>498</v>
      </c>
      <c r="E131" s="95" t="s">
        <v>39</v>
      </c>
      <c r="F131" s="89">
        <v>12</v>
      </c>
      <c r="G131" s="23"/>
      <c r="H131" s="23"/>
      <c r="I131" s="16"/>
      <c r="J131" s="21"/>
      <c r="K131" s="21"/>
    </row>
    <row r="132" spans="1:11" collapsed="1" x14ac:dyDescent="0.25">
      <c r="A132" s="18">
        <v>7</v>
      </c>
      <c r="B132" s="4">
        <v>327</v>
      </c>
      <c r="C132" s="1" t="s">
        <v>38</v>
      </c>
      <c r="D132" s="1" t="s">
        <v>498</v>
      </c>
      <c r="E132" s="1" t="s">
        <v>39</v>
      </c>
      <c r="F132" s="11">
        <f>SUM(F129:F131)</f>
        <v>28</v>
      </c>
      <c r="G132" s="21"/>
      <c r="H132" s="21"/>
      <c r="I132" s="21"/>
      <c r="J132" s="21"/>
      <c r="K132" s="21"/>
    </row>
    <row r="133" spans="1:11" hidden="1" outlineLevel="1" x14ac:dyDescent="0.25">
      <c r="A133" s="89">
        <v>3</v>
      </c>
      <c r="B133" s="93" t="s">
        <v>84</v>
      </c>
      <c r="C133" s="95" t="s">
        <v>30</v>
      </c>
      <c r="D133" s="95" t="s">
        <v>423</v>
      </c>
      <c r="E133" s="95" t="s">
        <v>424</v>
      </c>
      <c r="F133" s="89">
        <v>15</v>
      </c>
      <c r="G133" s="21"/>
      <c r="H133" s="21"/>
      <c r="I133" s="23"/>
      <c r="J133" s="23"/>
      <c r="K133" s="21"/>
    </row>
    <row r="134" spans="1:11" hidden="1" outlineLevel="1" x14ac:dyDescent="0.25">
      <c r="A134" s="92">
        <v>9</v>
      </c>
      <c r="B134" s="93" t="s">
        <v>84</v>
      </c>
      <c r="C134" s="95" t="s">
        <v>30</v>
      </c>
      <c r="D134" s="95" t="s">
        <v>423</v>
      </c>
      <c r="E134" s="95" t="s">
        <v>424</v>
      </c>
      <c r="F134" s="89">
        <v>2</v>
      </c>
      <c r="G134" s="21"/>
      <c r="H134" s="21"/>
      <c r="I134" s="21"/>
      <c r="J134" s="23"/>
      <c r="K134" s="21"/>
    </row>
    <row r="135" spans="1:11" hidden="1" outlineLevel="1" x14ac:dyDescent="0.25">
      <c r="A135" s="89">
        <v>5</v>
      </c>
      <c r="B135" s="93" t="s">
        <v>84</v>
      </c>
      <c r="C135" s="95" t="s">
        <v>30</v>
      </c>
      <c r="D135" s="95" t="s">
        <v>423</v>
      </c>
      <c r="E135" s="95" t="s">
        <v>424</v>
      </c>
      <c r="F135" s="89">
        <v>10</v>
      </c>
      <c r="G135" s="21"/>
      <c r="H135" s="21"/>
      <c r="I135" s="21"/>
      <c r="J135" s="21"/>
      <c r="K135" s="21"/>
    </row>
    <row r="136" spans="1:11" collapsed="1" x14ac:dyDescent="0.25">
      <c r="A136" s="11">
        <v>8</v>
      </c>
      <c r="B136" s="4" t="s">
        <v>84</v>
      </c>
      <c r="C136" s="1" t="s">
        <v>30</v>
      </c>
      <c r="D136" s="1" t="s">
        <v>423</v>
      </c>
      <c r="E136" s="1" t="s">
        <v>424</v>
      </c>
      <c r="F136" s="11">
        <f>SUM(F133:F135)</f>
        <v>27</v>
      </c>
      <c r="G136" s="55"/>
      <c r="H136" s="55"/>
      <c r="I136" s="55"/>
      <c r="J136" s="55"/>
      <c r="K136" s="55"/>
    </row>
    <row r="137" spans="1:11" x14ac:dyDescent="0.2">
      <c r="A137" s="11">
        <v>9</v>
      </c>
      <c r="B137" s="19">
        <v>310</v>
      </c>
      <c r="C137" s="20" t="s">
        <v>197</v>
      </c>
      <c r="D137" s="20" t="s">
        <v>163</v>
      </c>
      <c r="E137" s="20" t="s">
        <v>198</v>
      </c>
      <c r="F137" s="11">
        <v>25</v>
      </c>
      <c r="G137" s="55"/>
      <c r="H137" s="55"/>
      <c r="I137" s="55"/>
      <c r="J137" s="55"/>
      <c r="K137" s="55"/>
    </row>
    <row r="138" spans="1:11" hidden="1" outlineLevel="1" collapsed="1" x14ac:dyDescent="0.2">
      <c r="A138" s="86">
        <v>4</v>
      </c>
      <c r="B138" s="87">
        <v>617</v>
      </c>
      <c r="C138" s="88" t="s">
        <v>44</v>
      </c>
      <c r="D138" s="88" t="s">
        <v>211</v>
      </c>
      <c r="E138" s="88" t="s">
        <v>45</v>
      </c>
      <c r="F138" s="89">
        <v>12</v>
      </c>
      <c r="G138" s="55"/>
      <c r="H138" s="55"/>
      <c r="I138" s="55"/>
      <c r="J138" s="55"/>
      <c r="K138" s="55"/>
    </row>
    <row r="139" spans="1:11" hidden="1" outlineLevel="1" x14ac:dyDescent="0.2">
      <c r="A139" s="86">
        <v>7</v>
      </c>
      <c r="B139" s="90">
        <v>617</v>
      </c>
      <c r="C139" s="91" t="s">
        <v>44</v>
      </c>
      <c r="D139" s="91" t="s">
        <v>211</v>
      </c>
      <c r="E139" s="91" t="s">
        <v>45</v>
      </c>
      <c r="F139" s="89">
        <v>6</v>
      </c>
      <c r="G139" s="55"/>
      <c r="H139" s="55"/>
      <c r="I139" s="55"/>
      <c r="J139" s="55"/>
      <c r="K139" s="55"/>
    </row>
    <row r="140" spans="1:11" hidden="1" outlineLevel="1" x14ac:dyDescent="0.25">
      <c r="A140" s="89">
        <v>7</v>
      </c>
      <c r="B140" s="93">
        <v>617</v>
      </c>
      <c r="C140" s="95" t="s">
        <v>44</v>
      </c>
      <c r="D140" s="95" t="s">
        <v>211</v>
      </c>
      <c r="E140" s="95" t="s">
        <v>45</v>
      </c>
      <c r="F140" s="89">
        <v>6</v>
      </c>
      <c r="G140" s="55"/>
      <c r="H140" s="55"/>
      <c r="I140" s="55"/>
      <c r="J140" s="55"/>
      <c r="K140" s="55"/>
    </row>
    <row r="141" spans="1:11" collapsed="1" x14ac:dyDescent="0.25">
      <c r="A141" s="2">
        <v>10</v>
      </c>
      <c r="B141" s="4">
        <v>617</v>
      </c>
      <c r="C141" s="1" t="s">
        <v>44</v>
      </c>
      <c r="D141" s="1" t="s">
        <v>211</v>
      </c>
      <c r="E141" s="1" t="s">
        <v>45</v>
      </c>
      <c r="F141" s="11">
        <f>SUM(F138:F140)</f>
        <v>24</v>
      </c>
      <c r="G141" s="55"/>
      <c r="H141" s="55"/>
      <c r="I141" s="55"/>
      <c r="J141" s="55"/>
      <c r="K141" s="55"/>
    </row>
    <row r="142" spans="1:11" hidden="1" outlineLevel="1" collapsed="1" x14ac:dyDescent="0.2">
      <c r="A142" s="89">
        <v>7</v>
      </c>
      <c r="B142" s="87">
        <v>611</v>
      </c>
      <c r="C142" s="88" t="s">
        <v>296</v>
      </c>
      <c r="D142" s="88" t="s">
        <v>297</v>
      </c>
      <c r="E142" s="88" t="s">
        <v>298</v>
      </c>
      <c r="F142" s="89">
        <v>6</v>
      </c>
      <c r="G142" s="55"/>
      <c r="H142" s="55"/>
      <c r="I142" s="55"/>
      <c r="J142" s="55"/>
      <c r="K142" s="55"/>
    </row>
    <row r="143" spans="1:11" hidden="1" outlineLevel="1" x14ac:dyDescent="0.2">
      <c r="A143" s="89">
        <v>8</v>
      </c>
      <c r="B143" s="90">
        <v>611</v>
      </c>
      <c r="C143" s="91" t="s">
        <v>296</v>
      </c>
      <c r="D143" s="91" t="s">
        <v>374</v>
      </c>
      <c r="E143" s="91" t="s">
        <v>298</v>
      </c>
      <c r="F143" s="89">
        <v>4</v>
      </c>
      <c r="G143" s="55"/>
      <c r="H143" s="55"/>
      <c r="I143" s="55"/>
      <c r="J143" s="55"/>
      <c r="K143" s="55"/>
    </row>
    <row r="144" spans="1:11" hidden="1" outlineLevel="1" x14ac:dyDescent="0.25">
      <c r="A144" s="86">
        <v>5</v>
      </c>
      <c r="B144" s="90">
        <v>611</v>
      </c>
      <c r="C144" s="95" t="s">
        <v>296</v>
      </c>
      <c r="D144" s="95" t="s">
        <v>374</v>
      </c>
      <c r="E144" s="95" t="s">
        <v>298</v>
      </c>
      <c r="F144" s="89">
        <v>10</v>
      </c>
      <c r="G144" s="55"/>
      <c r="H144" s="55"/>
      <c r="I144" s="55"/>
      <c r="J144" s="55"/>
      <c r="K144" s="55"/>
    </row>
    <row r="145" spans="1:11" collapsed="1" x14ac:dyDescent="0.25">
      <c r="A145" s="11">
        <v>11</v>
      </c>
      <c r="B145" s="10">
        <v>611</v>
      </c>
      <c r="C145" s="1" t="s">
        <v>296</v>
      </c>
      <c r="D145" s="1" t="s">
        <v>374</v>
      </c>
      <c r="E145" s="1" t="s">
        <v>298</v>
      </c>
      <c r="F145" s="11">
        <f>SUM(F142:F144)</f>
        <v>20</v>
      </c>
      <c r="G145" s="55"/>
      <c r="H145" s="55"/>
      <c r="I145" s="55"/>
      <c r="J145" s="55"/>
      <c r="K145" s="55"/>
    </row>
    <row r="146" spans="1:11" hidden="1" outlineLevel="1" collapsed="1" x14ac:dyDescent="0.25">
      <c r="A146" s="92">
        <v>8</v>
      </c>
      <c r="B146" s="87">
        <v>105</v>
      </c>
      <c r="C146" s="88" t="s">
        <v>207</v>
      </c>
      <c r="D146" s="88" t="s">
        <v>208</v>
      </c>
      <c r="E146" s="88" t="s">
        <v>209</v>
      </c>
      <c r="F146" s="89">
        <v>4</v>
      </c>
      <c r="G146" s="55"/>
      <c r="H146" s="55"/>
      <c r="I146" s="55"/>
      <c r="J146" s="55"/>
      <c r="K146" s="55"/>
    </row>
    <row r="147" spans="1:11" hidden="1" outlineLevel="1" x14ac:dyDescent="0.2">
      <c r="A147" s="89">
        <v>3</v>
      </c>
      <c r="B147" s="90">
        <v>105</v>
      </c>
      <c r="C147" s="91" t="s">
        <v>207</v>
      </c>
      <c r="D147" s="91" t="s">
        <v>208</v>
      </c>
      <c r="E147" s="91" t="s">
        <v>209</v>
      </c>
      <c r="F147" s="89">
        <v>15</v>
      </c>
      <c r="G147" s="55"/>
      <c r="H147" s="56"/>
      <c r="I147" s="56"/>
      <c r="J147" s="56"/>
      <c r="K147" s="55"/>
    </row>
    <row r="148" spans="1:11" collapsed="1" x14ac:dyDescent="0.2">
      <c r="A148" s="11">
        <v>12</v>
      </c>
      <c r="B148" s="10">
        <v>105</v>
      </c>
      <c r="C148" s="27" t="s">
        <v>207</v>
      </c>
      <c r="D148" s="27" t="s">
        <v>208</v>
      </c>
      <c r="E148" s="27" t="s">
        <v>209</v>
      </c>
      <c r="F148" s="11">
        <f>SUM(F146:F147)</f>
        <v>19</v>
      </c>
      <c r="G148" s="55"/>
      <c r="H148" s="55"/>
      <c r="I148" s="55"/>
      <c r="J148" s="55"/>
      <c r="K148" s="55"/>
    </row>
    <row r="149" spans="1:11" hidden="1" outlineLevel="1" collapsed="1" x14ac:dyDescent="0.2">
      <c r="A149" s="89">
        <v>3</v>
      </c>
      <c r="B149" s="87">
        <v>278</v>
      </c>
      <c r="C149" s="88" t="s">
        <v>290</v>
      </c>
      <c r="D149" s="88" t="s">
        <v>291</v>
      </c>
      <c r="E149" s="88" t="s">
        <v>292</v>
      </c>
      <c r="F149" s="89">
        <v>15</v>
      </c>
      <c r="G149" s="55"/>
      <c r="H149" s="55"/>
      <c r="I149" s="55"/>
      <c r="J149" s="55"/>
      <c r="K149" s="55"/>
    </row>
    <row r="150" spans="1:11" hidden="1" outlineLevel="1" x14ac:dyDescent="0.25">
      <c r="A150" s="86">
        <v>9</v>
      </c>
      <c r="B150" s="90">
        <v>278</v>
      </c>
      <c r="C150" s="91" t="s">
        <v>290</v>
      </c>
      <c r="D150" s="91" t="s">
        <v>291</v>
      </c>
      <c r="E150" s="91" t="s">
        <v>292</v>
      </c>
      <c r="F150" s="89">
        <v>2</v>
      </c>
      <c r="G150" s="8"/>
      <c r="H150" s="8"/>
      <c r="I150" s="8"/>
      <c r="J150" s="8"/>
    </row>
    <row r="151" spans="1:11" collapsed="1" x14ac:dyDescent="0.25">
      <c r="A151" s="11">
        <v>13</v>
      </c>
      <c r="B151" s="10">
        <v>278</v>
      </c>
      <c r="C151" s="27" t="s">
        <v>290</v>
      </c>
      <c r="D151" s="27" t="s">
        <v>291</v>
      </c>
      <c r="E151" s="27" t="s">
        <v>292</v>
      </c>
      <c r="F151" s="11">
        <f>SUM(F149:F150)</f>
        <v>17</v>
      </c>
      <c r="G151" s="8"/>
      <c r="H151" s="8"/>
      <c r="I151" s="8"/>
      <c r="J151" s="8"/>
    </row>
    <row r="152" spans="1:11" hidden="1" outlineLevel="1" collapsed="1" x14ac:dyDescent="0.25">
      <c r="A152" s="92">
        <v>6</v>
      </c>
      <c r="B152" s="87">
        <v>481</v>
      </c>
      <c r="C152" s="88" t="s">
        <v>34</v>
      </c>
      <c r="D152" s="88" t="s">
        <v>130</v>
      </c>
      <c r="E152" s="88" t="s">
        <v>35</v>
      </c>
      <c r="F152" s="89">
        <v>8</v>
      </c>
      <c r="G152" s="8"/>
      <c r="H152" s="8"/>
      <c r="I152" s="8"/>
      <c r="J152" s="8"/>
    </row>
    <row r="153" spans="1:11" hidden="1" outlineLevel="1" x14ac:dyDescent="0.25">
      <c r="A153" s="89">
        <v>10</v>
      </c>
      <c r="B153" s="93">
        <v>481</v>
      </c>
      <c r="C153" s="95" t="s">
        <v>34</v>
      </c>
      <c r="D153" s="95" t="s">
        <v>130</v>
      </c>
      <c r="E153" s="95" t="s">
        <v>35</v>
      </c>
      <c r="F153" s="89">
        <v>1</v>
      </c>
      <c r="G153" s="8"/>
      <c r="H153" s="8"/>
      <c r="I153" s="8"/>
      <c r="J153" s="8"/>
    </row>
    <row r="154" spans="1:11" hidden="1" outlineLevel="1" x14ac:dyDescent="0.25">
      <c r="A154" s="89">
        <v>8</v>
      </c>
      <c r="B154" s="90">
        <v>481</v>
      </c>
      <c r="C154" s="95" t="s">
        <v>34</v>
      </c>
      <c r="D154" s="95" t="s">
        <v>130</v>
      </c>
      <c r="E154" s="95" t="s">
        <v>35</v>
      </c>
      <c r="F154" s="89">
        <v>4</v>
      </c>
      <c r="G154" s="8"/>
      <c r="H154" s="8"/>
      <c r="I154" s="8"/>
      <c r="J154" s="8"/>
    </row>
    <row r="155" spans="1:11" collapsed="1" x14ac:dyDescent="0.25">
      <c r="A155" s="18">
        <v>14</v>
      </c>
      <c r="B155" s="10">
        <v>481</v>
      </c>
      <c r="C155" s="1" t="s">
        <v>34</v>
      </c>
      <c r="D155" s="1" t="s">
        <v>130</v>
      </c>
      <c r="E155" s="1" t="s">
        <v>35</v>
      </c>
      <c r="F155" s="11">
        <f>SUM(F152:F154)</f>
        <v>13</v>
      </c>
      <c r="G155" s="8"/>
      <c r="H155" s="8"/>
      <c r="I155" s="8"/>
      <c r="J155" s="8"/>
    </row>
    <row r="156" spans="1:11" x14ac:dyDescent="0.25">
      <c r="A156" s="18">
        <v>15</v>
      </c>
      <c r="B156" s="19">
        <v>621</v>
      </c>
      <c r="C156" s="20" t="s">
        <v>202</v>
      </c>
      <c r="D156" s="20" t="s">
        <v>203</v>
      </c>
      <c r="E156" s="20" t="s">
        <v>204</v>
      </c>
      <c r="F156" s="11">
        <v>12</v>
      </c>
      <c r="G156" s="8"/>
      <c r="H156" s="8"/>
      <c r="I156" s="8"/>
      <c r="J156" s="8"/>
    </row>
    <row r="157" spans="1:11" collapsed="1" x14ac:dyDescent="0.25">
      <c r="A157" s="11">
        <v>16</v>
      </c>
      <c r="B157" s="14">
        <v>113</v>
      </c>
      <c r="C157" s="15" t="s">
        <v>293</v>
      </c>
      <c r="D157" s="15" t="s">
        <v>294</v>
      </c>
      <c r="E157" s="15" t="s">
        <v>295</v>
      </c>
      <c r="F157" s="11">
        <v>10</v>
      </c>
      <c r="G157" s="8"/>
      <c r="H157" s="8"/>
      <c r="I157" s="8"/>
      <c r="J157" s="8"/>
    </row>
    <row r="158" spans="1:11" hidden="1" outlineLevel="1" x14ac:dyDescent="0.25">
      <c r="A158" s="86">
        <v>9</v>
      </c>
      <c r="B158" s="87">
        <v>296</v>
      </c>
      <c r="C158" s="88" t="s">
        <v>40</v>
      </c>
      <c r="D158" s="88" t="s">
        <v>132</v>
      </c>
      <c r="E158" s="88" t="s">
        <v>41</v>
      </c>
      <c r="F158" s="89">
        <v>2</v>
      </c>
      <c r="G158" s="8"/>
      <c r="H158" s="8"/>
      <c r="I158" s="8"/>
      <c r="J158" s="8"/>
    </row>
    <row r="159" spans="1:11" hidden="1" outlineLevel="1" x14ac:dyDescent="0.25">
      <c r="A159" s="86">
        <v>6</v>
      </c>
      <c r="B159" s="90">
        <v>296</v>
      </c>
      <c r="C159" s="91" t="s">
        <v>40</v>
      </c>
      <c r="D159" s="88" t="s">
        <v>132</v>
      </c>
      <c r="E159" s="88" t="s">
        <v>41</v>
      </c>
      <c r="F159" s="89">
        <v>8</v>
      </c>
      <c r="G159" s="8"/>
      <c r="H159" s="8"/>
      <c r="I159" s="8"/>
      <c r="J159" s="8"/>
    </row>
    <row r="160" spans="1:11" collapsed="1" x14ac:dyDescent="0.25">
      <c r="A160" s="11">
        <v>17</v>
      </c>
      <c r="B160" s="10">
        <v>296</v>
      </c>
      <c r="C160" s="27" t="s">
        <v>40</v>
      </c>
      <c r="D160" s="20" t="s">
        <v>132</v>
      </c>
      <c r="E160" s="20" t="s">
        <v>41</v>
      </c>
      <c r="F160" s="11">
        <f>SUM(F158:F159)</f>
        <v>10</v>
      </c>
      <c r="G160" s="8"/>
      <c r="H160" s="8"/>
      <c r="I160" s="8"/>
      <c r="J160" s="8"/>
    </row>
    <row r="161" spans="1:12" x14ac:dyDescent="0.25">
      <c r="A161" s="2">
        <v>18</v>
      </c>
      <c r="B161" s="10">
        <v>221</v>
      </c>
      <c r="C161" s="1" t="s">
        <v>428</v>
      </c>
      <c r="D161" s="1" t="s">
        <v>472</v>
      </c>
      <c r="E161" s="1" t="s">
        <v>430</v>
      </c>
      <c r="F161" s="11">
        <v>8</v>
      </c>
      <c r="G161" s="8"/>
      <c r="H161" s="9"/>
      <c r="I161" s="9"/>
      <c r="J161" s="8"/>
    </row>
    <row r="162" spans="1:12" x14ac:dyDescent="0.25">
      <c r="A162" s="11">
        <v>19</v>
      </c>
      <c r="B162" s="4" t="s">
        <v>425</v>
      </c>
      <c r="C162" s="1" t="s">
        <v>426</v>
      </c>
      <c r="D162" s="1" t="s">
        <v>326</v>
      </c>
      <c r="E162" s="1" t="s">
        <v>427</v>
      </c>
      <c r="F162" s="11">
        <v>8</v>
      </c>
      <c r="G162" s="8"/>
      <c r="H162" s="8"/>
      <c r="I162" s="8"/>
      <c r="J162" s="8"/>
    </row>
    <row r="163" spans="1:12" hidden="1" outlineLevel="1" x14ac:dyDescent="0.25">
      <c r="A163" s="89">
        <v>10</v>
      </c>
      <c r="B163" s="90">
        <v>180</v>
      </c>
      <c r="C163" s="91" t="s">
        <v>375</v>
      </c>
      <c r="D163" s="91" t="s">
        <v>376</v>
      </c>
      <c r="E163" s="91" t="s">
        <v>377</v>
      </c>
      <c r="F163" s="89">
        <v>1</v>
      </c>
      <c r="G163" s="8"/>
      <c r="H163" s="8"/>
      <c r="I163" s="8"/>
      <c r="J163" s="8"/>
      <c r="K163" s="8"/>
      <c r="L163" s="8"/>
    </row>
    <row r="164" spans="1:12" hidden="1" outlineLevel="1" collapsed="1" x14ac:dyDescent="0.25">
      <c r="A164" s="86">
        <v>8</v>
      </c>
      <c r="B164" s="93">
        <v>180</v>
      </c>
      <c r="C164" s="95" t="s">
        <v>375</v>
      </c>
      <c r="D164" s="95" t="s">
        <v>376</v>
      </c>
      <c r="E164" s="95" t="s">
        <v>377</v>
      </c>
      <c r="F164" s="89">
        <v>4</v>
      </c>
      <c r="G164" s="8"/>
      <c r="H164" s="8"/>
      <c r="I164" s="8"/>
      <c r="J164" s="8"/>
      <c r="K164" s="8"/>
      <c r="L164" s="8"/>
    </row>
    <row r="165" spans="1:12" hidden="1" outlineLevel="1" x14ac:dyDescent="0.25">
      <c r="A165" s="89">
        <v>9</v>
      </c>
      <c r="B165" s="90">
        <v>180</v>
      </c>
      <c r="C165" s="95" t="s">
        <v>375</v>
      </c>
      <c r="D165" s="95" t="s">
        <v>376</v>
      </c>
      <c r="E165" s="95" t="s">
        <v>377</v>
      </c>
      <c r="F165" s="89">
        <v>2</v>
      </c>
      <c r="G165" s="8"/>
      <c r="H165" s="8"/>
      <c r="I165" s="8"/>
      <c r="J165" s="8"/>
      <c r="K165" s="8"/>
      <c r="L165" s="8"/>
    </row>
    <row r="166" spans="1:12" collapsed="1" x14ac:dyDescent="0.25">
      <c r="A166" s="2">
        <v>20</v>
      </c>
      <c r="B166" s="10">
        <v>180</v>
      </c>
      <c r="C166" s="1" t="s">
        <v>375</v>
      </c>
      <c r="D166" s="1" t="s">
        <v>376</v>
      </c>
      <c r="E166" s="1" t="s">
        <v>377</v>
      </c>
      <c r="F166" s="11">
        <f>SUM(F163:F165)</f>
        <v>7</v>
      </c>
      <c r="G166" s="8"/>
      <c r="H166" s="8"/>
      <c r="I166" s="8"/>
      <c r="J166" s="8"/>
      <c r="K166" s="8"/>
      <c r="L166" s="8"/>
    </row>
    <row r="167" spans="1:12" hidden="1" outlineLevel="1" x14ac:dyDescent="0.25">
      <c r="A167" s="89">
        <v>7</v>
      </c>
      <c r="B167" s="87" t="s">
        <v>85</v>
      </c>
      <c r="C167" s="88" t="s">
        <v>36</v>
      </c>
      <c r="D167" s="88" t="s">
        <v>131</v>
      </c>
      <c r="E167" s="88" t="s">
        <v>37</v>
      </c>
      <c r="F167" s="89">
        <v>6</v>
      </c>
      <c r="G167" s="8"/>
      <c r="H167" s="8"/>
      <c r="I167" s="8"/>
      <c r="J167" s="9"/>
      <c r="K167" s="9"/>
      <c r="L167" s="8"/>
    </row>
    <row r="168" spans="1:12" hidden="1" outlineLevel="1" collapsed="1" x14ac:dyDescent="0.25">
      <c r="A168" s="89">
        <v>10</v>
      </c>
      <c r="B168" s="87" t="s">
        <v>85</v>
      </c>
      <c r="C168" s="88" t="s">
        <v>36</v>
      </c>
      <c r="D168" s="88" t="s">
        <v>131</v>
      </c>
      <c r="E168" s="88" t="s">
        <v>37</v>
      </c>
      <c r="F168" s="89">
        <v>1</v>
      </c>
      <c r="G168" s="8"/>
      <c r="H168" s="8"/>
      <c r="I168" s="8"/>
      <c r="J168" s="9"/>
      <c r="K168" s="9"/>
      <c r="L168" s="8"/>
    </row>
    <row r="169" spans="1:12" collapsed="1" x14ac:dyDescent="0.25">
      <c r="A169" s="11">
        <v>21</v>
      </c>
      <c r="B169" s="19" t="s">
        <v>85</v>
      </c>
      <c r="C169" s="20" t="s">
        <v>36</v>
      </c>
      <c r="D169" s="20" t="s">
        <v>131</v>
      </c>
      <c r="E169" s="20" t="s">
        <v>37</v>
      </c>
      <c r="F169" s="11">
        <f>SUM(F167:F168)</f>
        <v>7</v>
      </c>
      <c r="G169" s="8"/>
      <c r="H169" s="8"/>
      <c r="I169" s="8"/>
      <c r="J169" s="8"/>
      <c r="K169" s="8"/>
      <c r="L169" s="8"/>
    </row>
    <row r="170" spans="1:12" x14ac:dyDescent="0.25">
      <c r="A170" s="18">
        <v>22</v>
      </c>
      <c r="B170" s="10">
        <v>272</v>
      </c>
      <c r="C170" s="1" t="s">
        <v>477</v>
      </c>
      <c r="D170" s="1" t="s">
        <v>478</v>
      </c>
      <c r="E170" s="1" t="s">
        <v>479</v>
      </c>
      <c r="F170" s="11">
        <v>6</v>
      </c>
      <c r="G170" s="8"/>
      <c r="H170" s="8"/>
      <c r="I170" s="8"/>
      <c r="J170" s="8"/>
      <c r="K170" s="8"/>
      <c r="L170" s="8"/>
    </row>
    <row r="171" spans="1:12" hidden="1" outlineLevel="1" x14ac:dyDescent="0.25">
      <c r="A171" s="86">
        <v>8</v>
      </c>
      <c r="B171" s="87">
        <v>695</v>
      </c>
      <c r="C171" s="88" t="s">
        <v>222</v>
      </c>
      <c r="D171" s="88" t="s">
        <v>223</v>
      </c>
      <c r="E171" s="88" t="s">
        <v>224</v>
      </c>
      <c r="F171" s="89">
        <v>4</v>
      </c>
      <c r="G171" s="8"/>
      <c r="H171" s="8"/>
      <c r="I171" s="8"/>
      <c r="J171" s="8"/>
      <c r="K171" s="8"/>
      <c r="L171" s="8"/>
    </row>
    <row r="172" spans="1:12" hidden="1" outlineLevel="1" x14ac:dyDescent="0.25">
      <c r="A172" s="89">
        <v>10</v>
      </c>
      <c r="B172" s="90">
        <v>695</v>
      </c>
      <c r="C172" s="95" t="s">
        <v>222</v>
      </c>
      <c r="D172" s="95" t="s">
        <v>431</v>
      </c>
      <c r="E172" s="95" t="s">
        <v>224</v>
      </c>
      <c r="F172" s="89">
        <v>1</v>
      </c>
      <c r="G172" s="8"/>
      <c r="H172" s="8"/>
      <c r="I172" s="8"/>
      <c r="J172" s="8"/>
      <c r="K172" s="8"/>
      <c r="L172" s="8"/>
    </row>
    <row r="173" spans="1:12" collapsed="1" x14ac:dyDescent="0.25">
      <c r="A173" s="2">
        <v>23</v>
      </c>
      <c r="B173" s="10">
        <v>695</v>
      </c>
      <c r="C173" s="1" t="s">
        <v>222</v>
      </c>
      <c r="D173" s="1" t="s">
        <v>431</v>
      </c>
      <c r="E173" s="1" t="s">
        <v>224</v>
      </c>
      <c r="F173" s="11">
        <f>SUM(F171:F172)</f>
        <v>5</v>
      </c>
      <c r="G173" s="8"/>
      <c r="H173" s="8"/>
      <c r="I173" s="8"/>
      <c r="J173" s="8"/>
      <c r="K173" s="8"/>
      <c r="L173" s="8"/>
    </row>
    <row r="174" spans="1:12" x14ac:dyDescent="0.25">
      <c r="A174" s="11">
        <v>24</v>
      </c>
      <c r="B174" s="19">
        <v>249</v>
      </c>
      <c r="C174" s="20" t="s">
        <v>299</v>
      </c>
      <c r="D174" s="20" t="s">
        <v>336</v>
      </c>
      <c r="E174" s="20" t="s">
        <v>300</v>
      </c>
      <c r="F174" s="11">
        <v>2</v>
      </c>
      <c r="G174" s="8"/>
      <c r="H174" s="8"/>
      <c r="I174" s="8"/>
      <c r="J174" s="8"/>
      <c r="K174" s="9"/>
      <c r="L174" s="8"/>
    </row>
    <row r="175" spans="1:12" collapsed="1" x14ac:dyDescent="0.2">
      <c r="A175" s="11">
        <v>25</v>
      </c>
      <c r="B175" s="19">
        <v>992</v>
      </c>
      <c r="C175" s="20" t="s">
        <v>301</v>
      </c>
      <c r="D175" s="20" t="s">
        <v>302</v>
      </c>
      <c r="E175" s="20" t="s">
        <v>303</v>
      </c>
      <c r="F175" s="11">
        <v>1</v>
      </c>
    </row>
    <row r="176" spans="1:12" x14ac:dyDescent="0.2">
      <c r="A176" s="115" t="s">
        <v>46</v>
      </c>
      <c r="B176" s="115"/>
      <c r="C176" s="115"/>
      <c r="D176" s="115"/>
      <c r="E176" s="115"/>
      <c r="F176" s="115"/>
      <c r="G176" s="15"/>
      <c r="H176" s="15"/>
      <c r="I176" s="15"/>
      <c r="J176" s="29"/>
    </row>
    <row r="177" spans="1:10" x14ac:dyDescent="0.2">
      <c r="A177" s="13" t="s">
        <v>1</v>
      </c>
      <c r="B177" s="14" t="s">
        <v>2</v>
      </c>
      <c r="C177" s="15" t="s">
        <v>3</v>
      </c>
      <c r="D177" s="15" t="s">
        <v>4</v>
      </c>
      <c r="E177" s="15" t="s">
        <v>5</v>
      </c>
      <c r="F177" s="16" t="s">
        <v>507</v>
      </c>
      <c r="G177" s="16"/>
      <c r="H177" s="16"/>
      <c r="I177" s="16"/>
    </row>
    <row r="178" spans="1:10" hidden="1" outlineLevel="1" x14ac:dyDescent="0.2">
      <c r="A178" s="86">
        <v>1</v>
      </c>
      <c r="B178" s="87">
        <v>212</v>
      </c>
      <c r="C178" s="88" t="s">
        <v>47</v>
      </c>
      <c r="D178" s="88" t="s">
        <v>225</v>
      </c>
      <c r="E178" s="88" t="s">
        <v>48</v>
      </c>
      <c r="F178" s="89">
        <v>25</v>
      </c>
      <c r="G178" s="21"/>
      <c r="H178" s="21"/>
      <c r="I178" s="21"/>
    </row>
    <row r="179" spans="1:10" hidden="1" outlineLevel="1" x14ac:dyDescent="0.2">
      <c r="A179" s="86">
        <v>1</v>
      </c>
      <c r="B179" s="87">
        <v>212</v>
      </c>
      <c r="C179" s="88" t="s">
        <v>47</v>
      </c>
      <c r="D179" s="88" t="s">
        <v>225</v>
      </c>
      <c r="E179" s="88" t="s">
        <v>117</v>
      </c>
      <c r="F179" s="89">
        <v>25</v>
      </c>
      <c r="G179" s="21"/>
      <c r="H179" s="21"/>
      <c r="I179" s="21"/>
    </row>
    <row r="180" spans="1:10" hidden="1" outlineLevel="1" x14ac:dyDescent="0.2">
      <c r="A180" s="86">
        <v>1</v>
      </c>
      <c r="B180" s="87">
        <v>212</v>
      </c>
      <c r="C180" s="88" t="s">
        <v>47</v>
      </c>
      <c r="D180" s="88" t="s">
        <v>225</v>
      </c>
      <c r="E180" s="88" t="s">
        <v>117</v>
      </c>
      <c r="F180" s="89">
        <v>25</v>
      </c>
      <c r="H180" s="21"/>
      <c r="I180" s="21"/>
    </row>
    <row r="181" spans="1:10" hidden="1" outlineLevel="1" x14ac:dyDescent="0.2">
      <c r="A181" s="89">
        <v>1</v>
      </c>
      <c r="B181" s="90">
        <v>212</v>
      </c>
      <c r="C181" s="91" t="s">
        <v>47</v>
      </c>
      <c r="D181" s="88" t="s">
        <v>225</v>
      </c>
      <c r="E181" s="91" t="s">
        <v>117</v>
      </c>
      <c r="F181" s="89">
        <v>25</v>
      </c>
      <c r="G181" s="21"/>
      <c r="H181" s="16"/>
      <c r="I181" s="16"/>
    </row>
    <row r="182" spans="1:10" hidden="1" outlineLevel="1" x14ac:dyDescent="0.25">
      <c r="A182" s="92">
        <v>1</v>
      </c>
      <c r="B182" s="93">
        <v>212</v>
      </c>
      <c r="C182" s="95" t="s">
        <v>47</v>
      </c>
      <c r="D182" s="88" t="s">
        <v>225</v>
      </c>
      <c r="E182" s="95" t="s">
        <v>117</v>
      </c>
      <c r="F182" s="89">
        <v>25</v>
      </c>
      <c r="G182" s="16"/>
      <c r="H182" s="24"/>
      <c r="I182" s="21"/>
    </row>
    <row r="183" spans="1:10" collapsed="1" x14ac:dyDescent="0.25">
      <c r="A183" s="2">
        <v>1</v>
      </c>
      <c r="B183" s="4">
        <v>212</v>
      </c>
      <c r="C183" s="1" t="s">
        <v>47</v>
      </c>
      <c r="D183" s="20" t="s">
        <v>225</v>
      </c>
      <c r="E183" s="1" t="s">
        <v>117</v>
      </c>
      <c r="F183" s="11">
        <f>SUM(F178:F182)</f>
        <v>125</v>
      </c>
      <c r="G183" s="21"/>
      <c r="H183" s="21"/>
      <c r="I183" s="21"/>
    </row>
    <row r="184" spans="1:10" hidden="1" outlineLevel="1" collapsed="1" x14ac:dyDescent="0.2">
      <c r="A184" s="86">
        <v>2</v>
      </c>
      <c r="B184" s="87">
        <v>431</v>
      </c>
      <c r="C184" s="88" t="s">
        <v>49</v>
      </c>
      <c r="D184" s="88" t="s">
        <v>135</v>
      </c>
      <c r="E184" s="88" t="s">
        <v>50</v>
      </c>
      <c r="F184" s="89">
        <v>18</v>
      </c>
      <c r="G184" s="21"/>
      <c r="H184" s="21"/>
      <c r="I184" s="21"/>
    </row>
    <row r="185" spans="1:10" hidden="1" outlineLevel="1" x14ac:dyDescent="0.2">
      <c r="A185" s="86">
        <v>4</v>
      </c>
      <c r="B185" s="87">
        <v>431</v>
      </c>
      <c r="C185" s="88" t="s">
        <v>49</v>
      </c>
      <c r="D185" s="88" t="s">
        <v>135</v>
      </c>
      <c r="E185" s="88" t="s">
        <v>50</v>
      </c>
      <c r="F185" s="89">
        <v>12</v>
      </c>
      <c r="G185" s="21"/>
      <c r="H185" s="24"/>
      <c r="I185" s="21"/>
    </row>
    <row r="186" spans="1:10" hidden="1" outlineLevel="1" x14ac:dyDescent="0.2">
      <c r="A186" s="86">
        <v>3</v>
      </c>
      <c r="B186" s="87">
        <v>431</v>
      </c>
      <c r="C186" s="88" t="s">
        <v>49</v>
      </c>
      <c r="D186" s="88" t="s">
        <v>135</v>
      </c>
      <c r="E186" s="88" t="s">
        <v>50</v>
      </c>
      <c r="F186" s="89">
        <v>15</v>
      </c>
      <c r="G186" s="21"/>
      <c r="H186" s="24"/>
      <c r="I186" s="21"/>
    </row>
    <row r="187" spans="1:10" hidden="1" outlineLevel="1" x14ac:dyDescent="0.2">
      <c r="A187" s="89">
        <v>10</v>
      </c>
      <c r="B187" s="90">
        <v>431</v>
      </c>
      <c r="C187" s="91" t="s">
        <v>49</v>
      </c>
      <c r="D187" s="91" t="s">
        <v>394</v>
      </c>
      <c r="E187" s="91" t="s">
        <v>50</v>
      </c>
      <c r="F187" s="89">
        <v>1</v>
      </c>
      <c r="G187" s="21"/>
      <c r="H187" s="24"/>
      <c r="I187" s="21"/>
    </row>
    <row r="188" spans="1:10" hidden="1" outlineLevel="1" x14ac:dyDescent="0.25">
      <c r="A188" s="92">
        <v>2</v>
      </c>
      <c r="B188" s="93">
        <v>431</v>
      </c>
      <c r="C188" s="95" t="s">
        <v>49</v>
      </c>
      <c r="D188" s="95" t="s">
        <v>394</v>
      </c>
      <c r="E188" s="95" t="s">
        <v>50</v>
      </c>
      <c r="F188" s="89">
        <v>18</v>
      </c>
      <c r="G188" s="21"/>
      <c r="H188" s="24"/>
      <c r="I188" s="21"/>
    </row>
    <row r="189" spans="1:10" hidden="1" outlineLevel="1" x14ac:dyDescent="0.25">
      <c r="A189" s="89">
        <v>1</v>
      </c>
      <c r="B189" s="90">
        <v>431</v>
      </c>
      <c r="C189" s="95" t="s">
        <v>49</v>
      </c>
      <c r="D189" s="95" t="s">
        <v>394</v>
      </c>
      <c r="E189" s="95" t="s">
        <v>50</v>
      </c>
      <c r="F189" s="89">
        <v>25</v>
      </c>
      <c r="G189" s="21"/>
      <c r="H189" s="16"/>
      <c r="I189" s="21"/>
      <c r="J189" s="21"/>
    </row>
    <row r="190" spans="1:10" collapsed="1" x14ac:dyDescent="0.25">
      <c r="A190" s="11">
        <v>2</v>
      </c>
      <c r="B190" s="10">
        <v>431</v>
      </c>
      <c r="C190" s="1" t="s">
        <v>49</v>
      </c>
      <c r="D190" s="1" t="s">
        <v>394</v>
      </c>
      <c r="E190" s="1" t="s">
        <v>50</v>
      </c>
      <c r="F190" s="11">
        <f>SUM(F184:F189)</f>
        <v>89</v>
      </c>
      <c r="G190" s="21"/>
      <c r="H190" s="16"/>
      <c r="I190" s="16"/>
      <c r="J190" s="21"/>
    </row>
    <row r="191" spans="1:10" hidden="1" outlineLevel="1" x14ac:dyDescent="0.2">
      <c r="A191" s="86">
        <v>5</v>
      </c>
      <c r="B191" s="87">
        <v>427</v>
      </c>
      <c r="C191" s="88" t="s">
        <v>306</v>
      </c>
      <c r="D191" s="88" t="s">
        <v>338</v>
      </c>
      <c r="E191" s="88" t="s">
        <v>307</v>
      </c>
      <c r="F191" s="89">
        <v>10</v>
      </c>
      <c r="G191" s="16"/>
      <c r="H191" s="16"/>
      <c r="I191" s="16"/>
      <c r="J191" s="21"/>
    </row>
    <row r="192" spans="1:10" hidden="1" outlineLevel="1" x14ac:dyDescent="0.2">
      <c r="A192" s="89">
        <v>3</v>
      </c>
      <c r="B192" s="90">
        <v>427</v>
      </c>
      <c r="C192" s="91" t="s">
        <v>306</v>
      </c>
      <c r="D192" s="91" t="s">
        <v>338</v>
      </c>
      <c r="E192" s="91" t="s">
        <v>307</v>
      </c>
      <c r="F192" s="89">
        <v>15</v>
      </c>
      <c r="G192" s="16"/>
      <c r="H192" s="21"/>
      <c r="I192" s="21"/>
      <c r="J192" s="21"/>
    </row>
    <row r="193" spans="1:11" hidden="1" outlineLevel="1" x14ac:dyDescent="0.25">
      <c r="A193" s="92">
        <v>3</v>
      </c>
      <c r="B193" s="93">
        <v>427</v>
      </c>
      <c r="C193" s="95" t="s">
        <v>306</v>
      </c>
      <c r="D193" s="95" t="s">
        <v>338</v>
      </c>
      <c r="E193" s="95" t="s">
        <v>307</v>
      </c>
      <c r="F193" s="89">
        <v>15</v>
      </c>
      <c r="G193" s="21"/>
      <c r="H193" s="21"/>
      <c r="I193" s="21"/>
      <c r="J193" s="21"/>
    </row>
    <row r="194" spans="1:11" hidden="1" outlineLevel="1" collapsed="1" x14ac:dyDescent="0.25">
      <c r="A194" s="89">
        <v>2</v>
      </c>
      <c r="B194" s="90">
        <v>427</v>
      </c>
      <c r="C194" s="95" t="s">
        <v>306</v>
      </c>
      <c r="D194" s="95" t="s">
        <v>338</v>
      </c>
      <c r="E194" s="95" t="s">
        <v>307</v>
      </c>
      <c r="F194" s="89">
        <v>18</v>
      </c>
      <c r="G194" s="21"/>
      <c r="H194" s="21"/>
      <c r="I194" s="21"/>
      <c r="J194" s="21"/>
    </row>
    <row r="195" spans="1:11" collapsed="1" x14ac:dyDescent="0.25">
      <c r="A195" s="11">
        <v>3</v>
      </c>
      <c r="B195" s="10">
        <v>427</v>
      </c>
      <c r="C195" s="1" t="s">
        <v>306</v>
      </c>
      <c r="D195" s="1" t="s">
        <v>338</v>
      </c>
      <c r="E195" s="1" t="s">
        <v>307</v>
      </c>
      <c r="F195" s="61">
        <f>SUM(F191:F194)</f>
        <v>58</v>
      </c>
      <c r="G195" s="21"/>
      <c r="H195" s="21"/>
      <c r="I195" s="21"/>
      <c r="J195" s="21"/>
    </row>
    <row r="196" spans="1:11" hidden="1" outlineLevel="1" x14ac:dyDescent="0.2">
      <c r="A196" s="86">
        <v>4</v>
      </c>
      <c r="B196" s="87">
        <v>911</v>
      </c>
      <c r="C196" s="88" t="s">
        <v>142</v>
      </c>
      <c r="D196" s="88" t="s">
        <v>509</v>
      </c>
      <c r="E196" s="88" t="s">
        <v>52</v>
      </c>
      <c r="F196" s="89">
        <v>12</v>
      </c>
      <c r="G196" s="21"/>
      <c r="H196" s="21"/>
      <c r="I196" s="21"/>
      <c r="J196" s="21"/>
    </row>
    <row r="197" spans="1:11" hidden="1" outlineLevel="1" x14ac:dyDescent="0.2">
      <c r="A197" s="86">
        <v>9</v>
      </c>
      <c r="B197" s="87">
        <v>911</v>
      </c>
      <c r="C197" s="88" t="s">
        <v>334</v>
      </c>
      <c r="D197" s="88" t="s">
        <v>509</v>
      </c>
      <c r="E197" s="88" t="s">
        <v>52</v>
      </c>
      <c r="F197" s="89">
        <v>2</v>
      </c>
      <c r="G197" s="21"/>
      <c r="H197" s="21"/>
      <c r="I197" s="21"/>
      <c r="J197" s="21"/>
    </row>
    <row r="198" spans="1:11" hidden="1" outlineLevel="1" x14ac:dyDescent="0.2">
      <c r="A198" s="86">
        <v>4</v>
      </c>
      <c r="B198" s="87">
        <v>911</v>
      </c>
      <c r="C198" s="88" t="s">
        <v>334</v>
      </c>
      <c r="D198" s="88" t="s">
        <v>305</v>
      </c>
      <c r="E198" s="88" t="s">
        <v>52</v>
      </c>
      <c r="F198" s="89">
        <v>12</v>
      </c>
      <c r="G198" s="21"/>
      <c r="H198" s="21"/>
      <c r="I198" s="21"/>
      <c r="J198" s="21"/>
    </row>
    <row r="199" spans="1:11" hidden="1" outlineLevel="1" x14ac:dyDescent="0.2">
      <c r="A199" s="89">
        <v>2</v>
      </c>
      <c r="B199" s="90">
        <v>911</v>
      </c>
      <c r="C199" s="88" t="s">
        <v>142</v>
      </c>
      <c r="D199" s="91" t="s">
        <v>305</v>
      </c>
      <c r="E199" s="91" t="s">
        <v>52</v>
      </c>
      <c r="F199" s="89">
        <v>18</v>
      </c>
      <c r="G199" s="21"/>
      <c r="H199" s="16"/>
      <c r="I199" s="21"/>
      <c r="J199" s="21"/>
    </row>
    <row r="200" spans="1:11" hidden="1" outlineLevel="1" x14ac:dyDescent="0.25">
      <c r="A200" s="89">
        <v>6</v>
      </c>
      <c r="B200" s="90">
        <v>911</v>
      </c>
      <c r="C200" s="88" t="s">
        <v>142</v>
      </c>
      <c r="D200" s="95" t="s">
        <v>305</v>
      </c>
      <c r="E200" s="95" t="s">
        <v>52</v>
      </c>
      <c r="F200" s="89">
        <v>8</v>
      </c>
      <c r="G200" s="21"/>
      <c r="H200" s="21"/>
      <c r="I200" s="21"/>
      <c r="J200" s="21"/>
      <c r="K200" s="21"/>
    </row>
    <row r="201" spans="1:11" collapsed="1" x14ac:dyDescent="0.25">
      <c r="A201" s="11">
        <v>4</v>
      </c>
      <c r="B201" s="10">
        <v>911</v>
      </c>
      <c r="C201" s="20" t="s">
        <v>142</v>
      </c>
      <c r="D201" s="1" t="s">
        <v>305</v>
      </c>
      <c r="E201" s="1" t="s">
        <v>52</v>
      </c>
      <c r="F201" s="11">
        <f>SUM(F196:F200)</f>
        <v>52</v>
      </c>
      <c r="G201" s="21"/>
      <c r="H201" s="21"/>
      <c r="I201" s="21"/>
      <c r="J201" s="21"/>
      <c r="K201" s="21"/>
    </row>
    <row r="202" spans="1:11" hidden="1" outlineLevel="1" x14ac:dyDescent="0.2">
      <c r="A202" s="86">
        <v>3</v>
      </c>
      <c r="B202" s="87">
        <v>476</v>
      </c>
      <c r="C202" s="88" t="s">
        <v>227</v>
      </c>
      <c r="D202" s="88" t="s">
        <v>228</v>
      </c>
      <c r="E202" s="88" t="s">
        <v>229</v>
      </c>
      <c r="F202" s="89">
        <v>15</v>
      </c>
      <c r="G202" s="21"/>
      <c r="H202" s="21"/>
      <c r="I202" s="21"/>
      <c r="J202" s="21"/>
      <c r="K202" s="21"/>
    </row>
    <row r="203" spans="1:11" hidden="1" outlineLevel="1" x14ac:dyDescent="0.2">
      <c r="A203" s="86">
        <v>2</v>
      </c>
      <c r="B203" s="87">
        <v>476</v>
      </c>
      <c r="C203" s="88" t="s">
        <v>227</v>
      </c>
      <c r="D203" s="88" t="s">
        <v>228</v>
      </c>
      <c r="E203" s="88" t="s">
        <v>229</v>
      </c>
      <c r="F203" s="89">
        <v>18</v>
      </c>
      <c r="G203" s="21"/>
      <c r="H203" s="21"/>
      <c r="I203" s="21"/>
      <c r="J203" s="21"/>
      <c r="K203" s="21"/>
    </row>
    <row r="204" spans="1:11" hidden="1" outlineLevel="1" x14ac:dyDescent="0.25">
      <c r="A204" s="89">
        <v>5</v>
      </c>
      <c r="B204" s="90">
        <v>476</v>
      </c>
      <c r="C204" s="95" t="s">
        <v>227</v>
      </c>
      <c r="D204" s="95" t="s">
        <v>228</v>
      </c>
      <c r="E204" s="95" t="s">
        <v>229</v>
      </c>
      <c r="F204" s="89">
        <v>10</v>
      </c>
      <c r="G204" s="21"/>
      <c r="H204" s="21"/>
      <c r="I204" s="21"/>
      <c r="J204" s="21"/>
      <c r="K204" s="21"/>
    </row>
    <row r="205" spans="1:11" collapsed="1" x14ac:dyDescent="0.25">
      <c r="A205" s="11">
        <v>5</v>
      </c>
      <c r="B205" s="10">
        <v>476</v>
      </c>
      <c r="C205" s="1" t="s">
        <v>227</v>
      </c>
      <c r="D205" s="1" t="s">
        <v>228</v>
      </c>
      <c r="E205" s="1" t="s">
        <v>229</v>
      </c>
      <c r="F205" s="11">
        <f>SUM(F202:F204)</f>
        <v>43</v>
      </c>
      <c r="G205" s="16"/>
      <c r="H205" s="21"/>
      <c r="I205" s="21"/>
      <c r="J205" s="21"/>
      <c r="K205" s="21"/>
    </row>
    <row r="206" spans="1:11" hidden="1" outlineLevel="1" x14ac:dyDescent="0.25">
      <c r="A206" s="86">
        <v>6</v>
      </c>
      <c r="B206" s="87" t="s">
        <v>87</v>
      </c>
      <c r="C206" s="88" t="s">
        <v>114</v>
      </c>
      <c r="D206" s="95" t="s">
        <v>433</v>
      </c>
      <c r="E206" s="88" t="s">
        <v>51</v>
      </c>
      <c r="F206" s="89">
        <v>8</v>
      </c>
      <c r="G206" s="16"/>
      <c r="H206" s="16"/>
      <c r="I206" s="21"/>
      <c r="J206" s="23"/>
      <c r="K206" s="21"/>
    </row>
    <row r="207" spans="1:11" hidden="1" outlineLevel="1" collapsed="1" x14ac:dyDescent="0.25">
      <c r="A207" s="92">
        <v>5</v>
      </c>
      <c r="B207" s="93" t="s">
        <v>87</v>
      </c>
      <c r="C207" s="95" t="s">
        <v>114</v>
      </c>
      <c r="D207" s="95" t="s">
        <v>433</v>
      </c>
      <c r="E207" s="95" t="s">
        <v>395</v>
      </c>
      <c r="F207" s="89">
        <v>10</v>
      </c>
      <c r="G207" s="21"/>
      <c r="H207" s="21"/>
      <c r="I207" s="21"/>
      <c r="J207" s="21"/>
      <c r="K207" s="21"/>
    </row>
    <row r="208" spans="1:11" hidden="1" outlineLevel="1" x14ac:dyDescent="0.25">
      <c r="A208" s="89">
        <v>3</v>
      </c>
      <c r="B208" s="90" t="s">
        <v>87</v>
      </c>
      <c r="C208" s="95" t="s">
        <v>114</v>
      </c>
      <c r="D208" s="95" t="s">
        <v>433</v>
      </c>
      <c r="E208" s="95" t="s">
        <v>395</v>
      </c>
      <c r="F208" s="89">
        <v>15</v>
      </c>
      <c r="G208" s="21"/>
      <c r="H208" s="21"/>
      <c r="I208" s="21"/>
      <c r="J208" s="21"/>
      <c r="K208" s="21"/>
    </row>
    <row r="209" spans="1:11" collapsed="1" x14ac:dyDescent="0.25">
      <c r="A209" s="11">
        <v>6</v>
      </c>
      <c r="B209" s="10" t="s">
        <v>87</v>
      </c>
      <c r="C209" s="1" t="s">
        <v>114</v>
      </c>
      <c r="D209" s="1" t="s">
        <v>433</v>
      </c>
      <c r="E209" s="1" t="s">
        <v>395</v>
      </c>
      <c r="F209" s="11">
        <f>SUM(F206:F208)</f>
        <v>33</v>
      </c>
      <c r="G209" s="21"/>
      <c r="H209" s="16"/>
      <c r="I209" s="21"/>
      <c r="J209" s="23"/>
      <c r="K209" s="21"/>
    </row>
    <row r="210" spans="1:11" hidden="1" outlineLevel="1" collapsed="1" x14ac:dyDescent="0.2">
      <c r="A210" s="89">
        <v>5</v>
      </c>
      <c r="B210" s="90">
        <v>985</v>
      </c>
      <c r="C210" s="91" t="s">
        <v>383</v>
      </c>
      <c r="D210" s="91" t="s">
        <v>384</v>
      </c>
      <c r="E210" s="91" t="s">
        <v>385</v>
      </c>
      <c r="F210" s="89">
        <v>10</v>
      </c>
      <c r="G210" s="21"/>
      <c r="H210" s="16"/>
      <c r="I210" s="21"/>
      <c r="J210" s="23"/>
      <c r="K210" s="21"/>
    </row>
    <row r="211" spans="1:11" hidden="1" outlineLevel="1" x14ac:dyDescent="0.25">
      <c r="A211" s="92">
        <v>4</v>
      </c>
      <c r="B211" s="93">
        <v>985</v>
      </c>
      <c r="C211" s="95" t="s">
        <v>383</v>
      </c>
      <c r="D211" s="95" t="s">
        <v>497</v>
      </c>
      <c r="E211" s="95" t="s">
        <v>432</v>
      </c>
      <c r="F211" s="89">
        <v>12</v>
      </c>
      <c r="G211" s="21"/>
      <c r="H211" s="24"/>
      <c r="I211" s="23"/>
      <c r="J211" s="23"/>
      <c r="K211" s="21"/>
    </row>
    <row r="212" spans="1:11" hidden="1" outlineLevel="1" x14ac:dyDescent="0.25">
      <c r="A212" s="11">
        <v>7</v>
      </c>
      <c r="B212" s="10">
        <v>985</v>
      </c>
      <c r="C212" s="1" t="s">
        <v>383</v>
      </c>
      <c r="D212" s="1" t="s">
        <v>497</v>
      </c>
      <c r="E212" s="1" t="s">
        <v>432</v>
      </c>
      <c r="F212" s="11">
        <v>6</v>
      </c>
      <c r="G212" s="21"/>
      <c r="H212" s="55"/>
      <c r="I212" s="55"/>
      <c r="J212" s="55"/>
      <c r="K212" s="55"/>
    </row>
    <row r="213" spans="1:11" collapsed="1" x14ac:dyDescent="0.25">
      <c r="A213" s="11">
        <v>7</v>
      </c>
      <c r="B213" s="10">
        <v>985</v>
      </c>
      <c r="C213" s="1" t="s">
        <v>383</v>
      </c>
      <c r="D213" s="1" t="s">
        <v>497</v>
      </c>
      <c r="E213" s="1" t="s">
        <v>432</v>
      </c>
      <c r="F213" s="61">
        <f>SUM(F210:F212)</f>
        <v>28</v>
      </c>
      <c r="G213" s="21"/>
      <c r="H213" s="55"/>
      <c r="I213" s="55"/>
      <c r="J213" s="55"/>
      <c r="K213" s="55"/>
    </row>
    <row r="214" spans="1:11" hidden="1" outlineLevel="1" x14ac:dyDescent="0.2">
      <c r="A214" s="86">
        <v>5</v>
      </c>
      <c r="B214" s="87">
        <v>401</v>
      </c>
      <c r="C214" s="88" t="s">
        <v>230</v>
      </c>
      <c r="D214" s="91" t="s">
        <v>99</v>
      </c>
      <c r="E214" s="88" t="s">
        <v>382</v>
      </c>
      <c r="F214" s="89">
        <v>10</v>
      </c>
      <c r="G214" s="55"/>
      <c r="H214" s="55"/>
      <c r="I214" s="55"/>
      <c r="J214" s="55"/>
      <c r="K214" s="55"/>
    </row>
    <row r="215" spans="1:11" hidden="1" outlineLevel="1" x14ac:dyDescent="0.2">
      <c r="A215" s="89">
        <v>4</v>
      </c>
      <c r="B215" s="90">
        <v>401</v>
      </c>
      <c r="C215" s="91" t="s">
        <v>230</v>
      </c>
      <c r="D215" s="91" t="s">
        <v>99</v>
      </c>
      <c r="E215" s="91" t="s">
        <v>382</v>
      </c>
      <c r="F215" s="89">
        <v>12</v>
      </c>
      <c r="G215" s="55"/>
      <c r="H215" s="55"/>
      <c r="I215" s="55"/>
      <c r="J215" s="55"/>
      <c r="K215" s="55"/>
    </row>
    <row r="216" spans="1:11" collapsed="1" x14ac:dyDescent="0.2">
      <c r="A216" s="11">
        <v>8</v>
      </c>
      <c r="B216" s="10">
        <v>401</v>
      </c>
      <c r="C216" s="27" t="s">
        <v>230</v>
      </c>
      <c r="D216" s="27" t="s">
        <v>99</v>
      </c>
      <c r="E216" s="27" t="s">
        <v>382</v>
      </c>
      <c r="F216" s="11">
        <f>SUM(F214:F215)</f>
        <v>22</v>
      </c>
      <c r="G216" s="55"/>
      <c r="H216" s="55"/>
      <c r="I216" s="55"/>
      <c r="J216" s="56"/>
      <c r="K216" s="55"/>
    </row>
    <row r="217" spans="1:11" collapsed="1" x14ac:dyDescent="0.2">
      <c r="A217" s="13">
        <v>9</v>
      </c>
      <c r="B217" s="14">
        <v>111</v>
      </c>
      <c r="C217" s="15" t="s">
        <v>15</v>
      </c>
      <c r="D217" s="15" t="s">
        <v>226</v>
      </c>
      <c r="E217" s="15" t="s">
        <v>16</v>
      </c>
      <c r="F217" s="11">
        <v>18</v>
      </c>
      <c r="G217" s="55"/>
      <c r="H217" s="55"/>
      <c r="I217" s="55"/>
      <c r="J217" s="55"/>
      <c r="K217" s="55"/>
    </row>
    <row r="218" spans="1:11" x14ac:dyDescent="0.2">
      <c r="A218" s="18">
        <v>10</v>
      </c>
      <c r="B218" s="19">
        <v>946</v>
      </c>
      <c r="C218" s="20" t="s">
        <v>121</v>
      </c>
      <c r="D218" s="20" t="s">
        <v>144</v>
      </c>
      <c r="E218" s="20" t="s">
        <v>51</v>
      </c>
      <c r="F218" s="11">
        <v>15</v>
      </c>
      <c r="G218" s="55"/>
      <c r="H218" s="55"/>
      <c r="I218" s="55"/>
      <c r="J218" s="55"/>
      <c r="K218" s="55"/>
    </row>
    <row r="219" spans="1:11" x14ac:dyDescent="0.25">
      <c r="A219" s="11">
        <v>11</v>
      </c>
      <c r="B219" s="10">
        <v>575</v>
      </c>
      <c r="C219" s="1" t="s">
        <v>469</v>
      </c>
      <c r="D219" s="1" t="s">
        <v>361</v>
      </c>
      <c r="E219" s="1" t="s">
        <v>29</v>
      </c>
      <c r="F219" s="11">
        <v>12</v>
      </c>
      <c r="G219" s="55"/>
      <c r="H219" s="55"/>
      <c r="I219" s="56"/>
      <c r="J219" s="56"/>
      <c r="K219" s="55"/>
    </row>
    <row r="220" spans="1:11" x14ac:dyDescent="0.2">
      <c r="A220" s="18">
        <v>12</v>
      </c>
      <c r="B220" s="19" t="s">
        <v>86</v>
      </c>
      <c r="C220" s="20" t="s">
        <v>143</v>
      </c>
      <c r="D220" s="20" t="s">
        <v>144</v>
      </c>
      <c r="E220" s="20" t="s">
        <v>53</v>
      </c>
      <c r="F220" s="11">
        <v>10</v>
      </c>
      <c r="G220" s="55"/>
      <c r="H220" s="55"/>
      <c r="I220" s="56"/>
      <c r="J220" s="56"/>
      <c r="K220" s="55"/>
    </row>
    <row r="221" spans="1:11" hidden="1" outlineLevel="1" x14ac:dyDescent="0.25">
      <c r="A221" s="89">
        <v>8</v>
      </c>
      <c r="B221" s="90" t="s">
        <v>389</v>
      </c>
      <c r="C221" s="91" t="s">
        <v>390</v>
      </c>
      <c r="D221" s="95" t="s">
        <v>145</v>
      </c>
      <c r="E221" s="95" t="s">
        <v>508</v>
      </c>
      <c r="F221" s="89">
        <v>4</v>
      </c>
      <c r="G221" s="55"/>
      <c r="H221" s="55"/>
      <c r="I221" s="55"/>
      <c r="J221" s="55"/>
      <c r="K221" s="55"/>
    </row>
    <row r="222" spans="1:11" hidden="1" outlineLevel="1" x14ac:dyDescent="0.25">
      <c r="A222" s="92">
        <v>7</v>
      </c>
      <c r="B222" s="93" t="s">
        <v>389</v>
      </c>
      <c r="C222" s="95" t="s">
        <v>390</v>
      </c>
      <c r="D222" s="95" t="s">
        <v>145</v>
      </c>
      <c r="E222" s="95" t="s">
        <v>508</v>
      </c>
      <c r="F222" s="89">
        <v>6</v>
      </c>
      <c r="G222" s="55"/>
      <c r="H222" s="55"/>
      <c r="I222" s="55"/>
      <c r="J222" s="55"/>
      <c r="K222" s="55"/>
    </row>
    <row r="223" spans="1:11" collapsed="1" x14ac:dyDescent="0.25">
      <c r="A223" s="2">
        <v>13</v>
      </c>
      <c r="B223" s="4" t="s">
        <v>389</v>
      </c>
      <c r="C223" s="1" t="s">
        <v>390</v>
      </c>
      <c r="D223" s="1" t="s">
        <v>145</v>
      </c>
      <c r="E223" s="1" t="s">
        <v>508</v>
      </c>
      <c r="F223" s="11">
        <f>SUM(F221:F222)</f>
        <v>10</v>
      </c>
      <c r="G223" s="56"/>
      <c r="H223" s="56"/>
      <c r="I223" s="56"/>
      <c r="J223" s="56"/>
      <c r="K223" s="55"/>
    </row>
    <row r="224" spans="1:11" hidden="1" outlineLevel="1" x14ac:dyDescent="0.25">
      <c r="A224" s="92">
        <v>6</v>
      </c>
      <c r="B224" s="93" t="s">
        <v>434</v>
      </c>
      <c r="C224" s="95" t="s">
        <v>435</v>
      </c>
      <c r="D224" s="95" t="s">
        <v>436</v>
      </c>
      <c r="E224" s="95" t="s">
        <v>437</v>
      </c>
      <c r="F224" s="89">
        <v>8</v>
      </c>
      <c r="G224" s="55"/>
      <c r="H224" s="8"/>
      <c r="I224" s="8"/>
      <c r="J224" s="8"/>
    </row>
    <row r="225" spans="1:12" hidden="1" outlineLevel="1" collapsed="1" x14ac:dyDescent="0.25">
      <c r="A225" s="89">
        <v>10</v>
      </c>
      <c r="B225" s="90" t="s">
        <v>434</v>
      </c>
      <c r="C225" s="95" t="s">
        <v>435</v>
      </c>
      <c r="D225" s="95" t="s">
        <v>436</v>
      </c>
      <c r="E225" s="95" t="s">
        <v>437</v>
      </c>
      <c r="F225" s="89">
        <v>1</v>
      </c>
      <c r="G225" s="8"/>
      <c r="H225" s="8"/>
      <c r="I225" s="8"/>
      <c r="J225" s="8"/>
    </row>
    <row r="226" spans="1:12" collapsed="1" x14ac:dyDescent="0.25">
      <c r="A226" s="11">
        <v>14</v>
      </c>
      <c r="B226" s="10" t="s">
        <v>434</v>
      </c>
      <c r="C226" s="1" t="s">
        <v>435</v>
      </c>
      <c r="D226" s="1" t="s">
        <v>436</v>
      </c>
      <c r="E226" s="1" t="s">
        <v>437</v>
      </c>
      <c r="F226" s="11">
        <f>SUM(F224:F225)</f>
        <v>9</v>
      </c>
      <c r="G226" s="8"/>
      <c r="H226" s="8"/>
      <c r="I226" s="8"/>
      <c r="J226" s="8"/>
    </row>
    <row r="227" spans="1:12" x14ac:dyDescent="0.25">
      <c r="A227" s="11">
        <v>15</v>
      </c>
      <c r="B227" s="10">
        <v>688</v>
      </c>
      <c r="C227" s="27" t="s">
        <v>386</v>
      </c>
      <c r="D227" s="27" t="s">
        <v>231</v>
      </c>
      <c r="E227" s="27" t="s">
        <v>387</v>
      </c>
      <c r="F227" s="11">
        <v>8</v>
      </c>
      <c r="G227" s="8"/>
      <c r="H227" s="8"/>
      <c r="I227" s="8"/>
      <c r="J227" s="8"/>
    </row>
    <row r="228" spans="1:12" collapsed="1" x14ac:dyDescent="0.25">
      <c r="A228" s="18">
        <v>16</v>
      </c>
      <c r="B228" s="19" t="s">
        <v>232</v>
      </c>
      <c r="C228" s="20" t="s">
        <v>207</v>
      </c>
      <c r="D228" s="20" t="s">
        <v>233</v>
      </c>
      <c r="E228" s="20" t="s">
        <v>234</v>
      </c>
      <c r="F228" s="11">
        <v>8</v>
      </c>
      <c r="G228" s="8"/>
      <c r="H228" s="8"/>
      <c r="I228" s="8"/>
      <c r="J228" s="8"/>
    </row>
    <row r="229" spans="1:12" hidden="1" outlineLevel="1" x14ac:dyDescent="0.25">
      <c r="A229" s="86">
        <v>7</v>
      </c>
      <c r="B229" s="87">
        <v>788</v>
      </c>
      <c r="C229" s="88" t="s">
        <v>54</v>
      </c>
      <c r="D229" s="88" t="s">
        <v>137</v>
      </c>
      <c r="E229" s="88" t="s">
        <v>55</v>
      </c>
      <c r="F229" s="89">
        <v>6</v>
      </c>
      <c r="G229" s="8"/>
      <c r="H229" s="8"/>
      <c r="I229" s="8"/>
      <c r="J229" s="8"/>
    </row>
    <row r="230" spans="1:12" hidden="1" outlineLevel="1" x14ac:dyDescent="0.25">
      <c r="A230" s="86">
        <v>10</v>
      </c>
      <c r="B230" s="87">
        <v>788</v>
      </c>
      <c r="C230" s="88" t="s">
        <v>54</v>
      </c>
      <c r="D230" s="88" t="s">
        <v>137</v>
      </c>
      <c r="E230" s="88" t="s">
        <v>55</v>
      </c>
      <c r="F230" s="89">
        <v>1</v>
      </c>
      <c r="G230" s="8"/>
      <c r="H230" s="8"/>
      <c r="I230" s="8"/>
      <c r="J230" s="8"/>
    </row>
    <row r="231" spans="1:12" collapsed="1" x14ac:dyDescent="0.25">
      <c r="A231" s="18">
        <v>17</v>
      </c>
      <c r="B231" s="19">
        <v>788</v>
      </c>
      <c r="C231" s="20" t="s">
        <v>54</v>
      </c>
      <c r="D231" s="20" t="s">
        <v>137</v>
      </c>
      <c r="E231" s="20" t="s">
        <v>55</v>
      </c>
      <c r="F231" s="11">
        <f>SUM(F229:F230)</f>
        <v>7</v>
      </c>
      <c r="G231" s="8"/>
      <c r="H231" s="8"/>
      <c r="I231" s="8"/>
      <c r="J231" s="8"/>
    </row>
    <row r="232" spans="1:12" x14ac:dyDescent="0.25">
      <c r="A232" s="18">
        <v>18</v>
      </c>
      <c r="B232" s="19" t="s">
        <v>235</v>
      </c>
      <c r="C232" s="20" t="s">
        <v>236</v>
      </c>
      <c r="D232" s="20" t="s">
        <v>237</v>
      </c>
      <c r="E232" s="20" t="s">
        <v>238</v>
      </c>
      <c r="F232" s="11">
        <v>6</v>
      </c>
      <c r="G232" s="8"/>
      <c r="H232" s="8"/>
      <c r="I232" s="8"/>
      <c r="J232" s="8"/>
    </row>
    <row r="233" spans="1:12" x14ac:dyDescent="0.25">
      <c r="A233" s="11">
        <v>19</v>
      </c>
      <c r="B233" s="10" t="s">
        <v>90</v>
      </c>
      <c r="C233" s="27" t="s">
        <v>388</v>
      </c>
      <c r="D233" s="27" t="s">
        <v>369</v>
      </c>
      <c r="E233" s="27" t="s">
        <v>80</v>
      </c>
      <c r="F233" s="11">
        <v>6</v>
      </c>
      <c r="G233" s="8"/>
      <c r="H233" s="8"/>
      <c r="I233" s="8"/>
      <c r="J233" s="8"/>
    </row>
    <row r="234" spans="1:12" collapsed="1" x14ac:dyDescent="0.25">
      <c r="A234" s="18">
        <v>20</v>
      </c>
      <c r="B234" s="19" t="s">
        <v>239</v>
      </c>
      <c r="C234" s="20" t="s">
        <v>240</v>
      </c>
      <c r="D234" s="20" t="s">
        <v>99</v>
      </c>
      <c r="E234" s="20" t="s">
        <v>80</v>
      </c>
      <c r="F234" s="11">
        <v>4</v>
      </c>
      <c r="G234" s="8"/>
      <c r="H234" s="8"/>
      <c r="I234" s="8"/>
      <c r="J234" s="8"/>
      <c r="K234" s="8"/>
      <c r="L234" s="8"/>
    </row>
    <row r="235" spans="1:12" x14ac:dyDescent="0.25">
      <c r="A235" s="18">
        <v>21</v>
      </c>
      <c r="B235" s="19">
        <v>998</v>
      </c>
      <c r="C235" s="20" t="s">
        <v>143</v>
      </c>
      <c r="D235" s="20" t="s">
        <v>144</v>
      </c>
      <c r="E235" s="20" t="s">
        <v>22</v>
      </c>
      <c r="F235" s="11">
        <v>4</v>
      </c>
      <c r="G235" s="8"/>
      <c r="H235" s="8"/>
      <c r="I235" s="8"/>
      <c r="J235" s="8"/>
      <c r="K235" s="8"/>
      <c r="L235" s="8"/>
    </row>
    <row r="236" spans="1:12" x14ac:dyDescent="0.25">
      <c r="A236" s="2">
        <v>22</v>
      </c>
      <c r="B236" s="4">
        <v>555</v>
      </c>
      <c r="C236" s="1" t="s">
        <v>438</v>
      </c>
      <c r="D236" s="1" t="s">
        <v>231</v>
      </c>
      <c r="E236" s="1" t="s">
        <v>117</v>
      </c>
      <c r="F236" s="11">
        <v>4</v>
      </c>
      <c r="G236" s="8"/>
      <c r="H236" s="8"/>
      <c r="I236" s="8"/>
      <c r="J236" s="8"/>
      <c r="K236" s="8"/>
      <c r="L236" s="8"/>
    </row>
    <row r="237" spans="1:12" x14ac:dyDescent="0.25">
      <c r="A237" s="11">
        <v>23</v>
      </c>
      <c r="B237" s="10">
        <v>942</v>
      </c>
      <c r="C237" s="1" t="s">
        <v>243</v>
      </c>
      <c r="D237" s="1" t="s">
        <v>471</v>
      </c>
      <c r="E237" s="1" t="s">
        <v>206</v>
      </c>
      <c r="F237" s="11">
        <v>4</v>
      </c>
      <c r="G237" s="8"/>
      <c r="H237" s="8"/>
      <c r="I237" s="8"/>
      <c r="J237" s="8"/>
      <c r="K237" s="8"/>
      <c r="L237" s="8"/>
    </row>
    <row r="238" spans="1:12" x14ac:dyDescent="0.25">
      <c r="A238" s="18">
        <v>24</v>
      </c>
      <c r="B238" s="19">
        <v>819</v>
      </c>
      <c r="C238" s="20" t="s">
        <v>118</v>
      </c>
      <c r="D238" s="20" t="s">
        <v>144</v>
      </c>
      <c r="E238" s="20" t="s">
        <v>56</v>
      </c>
      <c r="F238" s="11">
        <v>2</v>
      </c>
      <c r="G238" s="8"/>
      <c r="H238" s="8"/>
      <c r="I238" s="8"/>
      <c r="J238" s="8"/>
      <c r="K238" s="8"/>
      <c r="L238" s="8"/>
    </row>
    <row r="239" spans="1:12" x14ac:dyDescent="0.25">
      <c r="A239" s="11">
        <v>25</v>
      </c>
      <c r="B239" s="10">
        <v>379</v>
      </c>
      <c r="C239" s="1" t="s">
        <v>473</v>
      </c>
      <c r="D239" s="1" t="s">
        <v>211</v>
      </c>
      <c r="E239" s="1" t="s">
        <v>474</v>
      </c>
      <c r="F239" s="11">
        <v>2</v>
      </c>
      <c r="G239" s="8"/>
      <c r="H239" s="8"/>
      <c r="I239" s="8"/>
      <c r="J239" s="8"/>
      <c r="K239" s="8"/>
      <c r="L239" s="8"/>
    </row>
    <row r="240" spans="1:12" x14ac:dyDescent="0.25">
      <c r="A240" s="11">
        <v>26</v>
      </c>
      <c r="B240" s="10" t="s">
        <v>239</v>
      </c>
      <c r="C240" s="27" t="s">
        <v>392</v>
      </c>
      <c r="D240" s="27" t="s">
        <v>283</v>
      </c>
      <c r="E240" s="27" t="s">
        <v>393</v>
      </c>
      <c r="F240" s="11">
        <v>2</v>
      </c>
      <c r="G240" s="8"/>
      <c r="H240" s="8"/>
      <c r="I240" s="8"/>
      <c r="J240" s="8"/>
      <c r="K240" s="8"/>
      <c r="L240" s="8"/>
    </row>
    <row r="241" spans="1:12" collapsed="1" x14ac:dyDescent="0.25">
      <c r="A241" s="18">
        <v>27</v>
      </c>
      <c r="B241" s="19">
        <v>722</v>
      </c>
      <c r="C241" s="20" t="s">
        <v>57</v>
      </c>
      <c r="D241" s="20" t="s">
        <v>138</v>
      </c>
      <c r="E241" s="20" t="s">
        <v>58</v>
      </c>
      <c r="F241" s="11">
        <v>1</v>
      </c>
      <c r="G241" s="8"/>
      <c r="H241" s="8"/>
      <c r="I241" s="8"/>
      <c r="J241" s="8"/>
      <c r="K241" s="8"/>
      <c r="L241" s="8"/>
    </row>
    <row r="242" spans="1:12" x14ac:dyDescent="0.25">
      <c r="A242" s="115" t="s">
        <v>60</v>
      </c>
      <c r="B242" s="115"/>
      <c r="C242" s="115"/>
      <c r="D242" s="115"/>
      <c r="E242" s="115"/>
      <c r="F242" s="115"/>
      <c r="G242" s="8"/>
      <c r="H242" s="8"/>
      <c r="I242" s="8"/>
      <c r="J242" s="9"/>
      <c r="K242" s="9"/>
      <c r="L242" s="8"/>
    </row>
    <row r="243" spans="1:12" x14ac:dyDescent="0.25">
      <c r="A243" s="13" t="s">
        <v>1</v>
      </c>
      <c r="B243" s="14" t="s">
        <v>2</v>
      </c>
      <c r="C243" s="15" t="s">
        <v>3</v>
      </c>
      <c r="D243" s="15" t="s">
        <v>4</v>
      </c>
      <c r="E243" s="15" t="s">
        <v>5</v>
      </c>
      <c r="F243" s="16" t="s">
        <v>507</v>
      </c>
      <c r="G243" s="8"/>
      <c r="H243" s="8"/>
      <c r="I243" s="8"/>
      <c r="J243" s="8"/>
      <c r="K243" s="9"/>
      <c r="L243" s="8"/>
    </row>
    <row r="244" spans="1:12" hidden="1" outlineLevel="1" x14ac:dyDescent="0.25">
      <c r="A244" s="86">
        <v>1</v>
      </c>
      <c r="B244" s="87">
        <v>364</v>
      </c>
      <c r="C244" s="88" t="s">
        <v>100</v>
      </c>
      <c r="D244" s="88" t="s">
        <v>101</v>
      </c>
      <c r="E244" s="88" t="s">
        <v>61</v>
      </c>
      <c r="F244" s="89">
        <v>25</v>
      </c>
      <c r="G244" s="8"/>
      <c r="H244" s="8"/>
      <c r="I244" s="8"/>
      <c r="J244" s="8"/>
      <c r="K244" s="8"/>
      <c r="L244" s="8"/>
    </row>
    <row r="245" spans="1:12" hidden="1" outlineLevel="1" x14ac:dyDescent="0.25">
      <c r="A245" s="86">
        <v>1</v>
      </c>
      <c r="B245" s="87">
        <v>364</v>
      </c>
      <c r="C245" s="88" t="s">
        <v>100</v>
      </c>
      <c r="D245" s="88" t="s">
        <v>101</v>
      </c>
      <c r="E245" s="88" t="s">
        <v>248</v>
      </c>
      <c r="F245" s="89">
        <v>25</v>
      </c>
      <c r="G245" s="8"/>
      <c r="H245" s="8"/>
      <c r="I245" s="8"/>
      <c r="J245" s="8"/>
      <c r="K245" s="8"/>
      <c r="L245" s="8"/>
    </row>
    <row r="246" spans="1:12" hidden="1" outlineLevel="1" collapsed="1" x14ac:dyDescent="0.25">
      <c r="A246" s="89">
        <v>3</v>
      </c>
      <c r="B246" s="90">
        <v>364</v>
      </c>
      <c r="C246" s="91" t="s">
        <v>100</v>
      </c>
      <c r="D246" s="88" t="s">
        <v>101</v>
      </c>
      <c r="E246" s="91" t="s">
        <v>248</v>
      </c>
      <c r="F246" s="89">
        <v>15</v>
      </c>
      <c r="G246" s="8"/>
      <c r="H246" s="8"/>
      <c r="I246" s="8"/>
      <c r="J246" s="8"/>
      <c r="K246" s="9"/>
      <c r="L246" s="8"/>
    </row>
    <row r="247" spans="1:12" hidden="1" outlineLevel="1" x14ac:dyDescent="0.25">
      <c r="A247" s="92">
        <v>1</v>
      </c>
      <c r="B247" s="93">
        <v>364</v>
      </c>
      <c r="C247" s="95" t="s">
        <v>100</v>
      </c>
      <c r="D247" s="88" t="s">
        <v>101</v>
      </c>
      <c r="E247" s="95" t="s">
        <v>248</v>
      </c>
      <c r="F247" s="89">
        <v>25</v>
      </c>
      <c r="G247" s="8"/>
      <c r="H247" s="8"/>
      <c r="I247" s="8"/>
      <c r="J247" s="8"/>
      <c r="K247" s="9"/>
      <c r="L247" s="8"/>
    </row>
    <row r="248" spans="1:12" collapsed="1" x14ac:dyDescent="0.25">
      <c r="A248" s="2">
        <v>1</v>
      </c>
      <c r="B248" s="4">
        <v>364</v>
      </c>
      <c r="C248" s="1" t="s">
        <v>100</v>
      </c>
      <c r="D248" s="20" t="s">
        <v>101</v>
      </c>
      <c r="E248" s="1" t="s">
        <v>248</v>
      </c>
      <c r="F248" s="11">
        <f>SUM(F244:F247)</f>
        <v>90</v>
      </c>
      <c r="G248" s="15"/>
      <c r="H248" s="15"/>
      <c r="I248" s="15"/>
      <c r="J248" s="29"/>
    </row>
    <row r="249" spans="1:12" hidden="1" outlineLevel="1" x14ac:dyDescent="0.25">
      <c r="A249" s="89">
        <v>2</v>
      </c>
      <c r="B249" s="90">
        <v>323</v>
      </c>
      <c r="C249" s="95" t="s">
        <v>102</v>
      </c>
      <c r="D249" s="88" t="s">
        <v>104</v>
      </c>
      <c r="E249" s="88" t="s">
        <v>252</v>
      </c>
      <c r="F249" s="89">
        <v>18</v>
      </c>
      <c r="G249" s="16"/>
      <c r="H249" s="16"/>
      <c r="I249" s="16"/>
    </row>
    <row r="250" spans="1:12" hidden="1" outlineLevel="1" x14ac:dyDescent="0.2">
      <c r="A250" s="86">
        <v>4</v>
      </c>
      <c r="B250" s="87">
        <v>323</v>
      </c>
      <c r="C250" s="88" t="s">
        <v>102</v>
      </c>
      <c r="D250" s="88" t="s">
        <v>104</v>
      </c>
      <c r="E250" s="88" t="s">
        <v>252</v>
      </c>
      <c r="F250" s="89">
        <v>12</v>
      </c>
      <c r="G250" s="16"/>
      <c r="H250" s="16"/>
      <c r="I250" s="16"/>
    </row>
    <row r="251" spans="1:12" hidden="1" outlineLevel="1" x14ac:dyDescent="0.2">
      <c r="A251" s="86">
        <v>5</v>
      </c>
      <c r="B251" s="87">
        <v>323</v>
      </c>
      <c r="C251" s="88" t="s">
        <v>102</v>
      </c>
      <c r="D251" s="88" t="s">
        <v>104</v>
      </c>
      <c r="E251" s="88" t="s">
        <v>252</v>
      </c>
      <c r="F251" s="89">
        <v>10</v>
      </c>
      <c r="G251" s="21"/>
      <c r="H251" s="21"/>
      <c r="I251" s="21"/>
    </row>
    <row r="252" spans="1:12" hidden="1" outlineLevel="1" x14ac:dyDescent="0.2">
      <c r="A252" s="86">
        <v>1</v>
      </c>
      <c r="B252" s="87">
        <v>323</v>
      </c>
      <c r="C252" s="88" t="s">
        <v>102</v>
      </c>
      <c r="D252" s="88" t="s">
        <v>104</v>
      </c>
      <c r="E252" s="88" t="s">
        <v>252</v>
      </c>
      <c r="F252" s="89">
        <v>25</v>
      </c>
      <c r="G252" s="21"/>
      <c r="H252" s="21"/>
      <c r="I252" s="21"/>
    </row>
    <row r="253" spans="1:12" hidden="1" outlineLevel="1" x14ac:dyDescent="0.2">
      <c r="A253" s="89">
        <v>1</v>
      </c>
      <c r="B253" s="90">
        <v>323</v>
      </c>
      <c r="C253" s="91" t="s">
        <v>102</v>
      </c>
      <c r="D253" s="91" t="s">
        <v>104</v>
      </c>
      <c r="E253" s="91" t="s">
        <v>252</v>
      </c>
      <c r="F253" s="89">
        <v>25</v>
      </c>
      <c r="G253" s="21"/>
      <c r="H253" s="21"/>
      <c r="I253" s="21"/>
    </row>
    <row r="254" spans="1:12" collapsed="1" x14ac:dyDescent="0.2">
      <c r="A254" s="11">
        <v>2</v>
      </c>
      <c r="B254" s="10">
        <v>323</v>
      </c>
      <c r="C254" s="27" t="s">
        <v>102</v>
      </c>
      <c r="D254" s="27" t="s">
        <v>104</v>
      </c>
      <c r="E254" s="27" t="s">
        <v>252</v>
      </c>
      <c r="F254" s="11">
        <f>SUM(F249:F253)</f>
        <v>90</v>
      </c>
      <c r="G254" s="21"/>
      <c r="H254" s="21"/>
      <c r="I254" s="21"/>
    </row>
    <row r="255" spans="1:12" hidden="1" outlineLevel="1" x14ac:dyDescent="0.2">
      <c r="A255" s="86">
        <v>6</v>
      </c>
      <c r="B255" s="87">
        <v>496</v>
      </c>
      <c r="C255" s="88" t="s">
        <v>69</v>
      </c>
      <c r="D255" s="88" t="s">
        <v>105</v>
      </c>
      <c r="E255" s="88" t="s">
        <v>253</v>
      </c>
      <c r="F255" s="89">
        <v>8</v>
      </c>
      <c r="G255" s="21"/>
      <c r="H255" s="21"/>
      <c r="I255" s="21"/>
    </row>
    <row r="256" spans="1:12" hidden="1" outlineLevel="1" x14ac:dyDescent="0.2">
      <c r="A256" s="86">
        <v>7</v>
      </c>
      <c r="B256" s="87">
        <v>496</v>
      </c>
      <c r="C256" s="88" t="s">
        <v>69</v>
      </c>
      <c r="D256" s="88" t="s">
        <v>105</v>
      </c>
      <c r="E256" s="88" t="s">
        <v>253</v>
      </c>
      <c r="F256" s="89">
        <v>6</v>
      </c>
      <c r="G256" s="21"/>
      <c r="H256" s="21"/>
      <c r="I256" s="21"/>
    </row>
    <row r="257" spans="1:10" hidden="1" outlineLevel="1" collapsed="1" x14ac:dyDescent="0.2">
      <c r="A257" s="86">
        <v>3</v>
      </c>
      <c r="B257" s="87">
        <v>496</v>
      </c>
      <c r="C257" s="88" t="s">
        <v>69</v>
      </c>
      <c r="D257" s="88" t="s">
        <v>105</v>
      </c>
      <c r="E257" s="88" t="s">
        <v>253</v>
      </c>
      <c r="F257" s="89">
        <v>15</v>
      </c>
      <c r="G257" s="21"/>
      <c r="H257" s="24"/>
      <c r="I257" s="21"/>
    </row>
    <row r="258" spans="1:10" hidden="1" outlineLevel="1" x14ac:dyDescent="0.2">
      <c r="A258" s="89">
        <v>2</v>
      </c>
      <c r="B258" s="90">
        <v>496</v>
      </c>
      <c r="C258" s="91" t="s">
        <v>69</v>
      </c>
      <c r="D258" s="91" t="s">
        <v>105</v>
      </c>
      <c r="E258" s="91" t="s">
        <v>253</v>
      </c>
      <c r="F258" s="89">
        <v>18</v>
      </c>
      <c r="G258" s="21"/>
      <c r="H258" s="24"/>
      <c r="I258" s="21"/>
    </row>
    <row r="259" spans="1:10" hidden="1" outlineLevel="1" x14ac:dyDescent="0.25">
      <c r="A259" s="89">
        <v>1</v>
      </c>
      <c r="B259" s="90">
        <v>496</v>
      </c>
      <c r="C259" s="95" t="s">
        <v>69</v>
      </c>
      <c r="D259" s="95" t="s">
        <v>105</v>
      </c>
      <c r="E259" s="95" t="s">
        <v>253</v>
      </c>
      <c r="F259" s="89">
        <v>25</v>
      </c>
      <c r="G259" s="21"/>
      <c r="H259" s="21"/>
      <c r="I259" s="21"/>
    </row>
    <row r="260" spans="1:10" collapsed="1" x14ac:dyDescent="0.25">
      <c r="A260" s="11">
        <v>3</v>
      </c>
      <c r="B260" s="10">
        <v>496</v>
      </c>
      <c r="C260" s="1" t="s">
        <v>69</v>
      </c>
      <c r="D260" s="1" t="s">
        <v>105</v>
      </c>
      <c r="E260" s="1" t="s">
        <v>253</v>
      </c>
      <c r="F260" s="11">
        <f>SUM(F255:F259)</f>
        <v>72</v>
      </c>
      <c r="G260" s="21"/>
      <c r="H260" s="21"/>
      <c r="I260" s="21"/>
    </row>
    <row r="261" spans="1:10" hidden="1" outlineLevel="1" x14ac:dyDescent="0.2">
      <c r="A261" s="86">
        <v>2</v>
      </c>
      <c r="B261" s="87">
        <v>701</v>
      </c>
      <c r="C261" s="88" t="s">
        <v>62</v>
      </c>
      <c r="D261" s="88" t="s">
        <v>180</v>
      </c>
      <c r="E261" s="88" t="s">
        <v>63</v>
      </c>
      <c r="F261" s="89">
        <v>18</v>
      </c>
      <c r="G261" s="21"/>
      <c r="H261" s="21"/>
      <c r="I261" s="21"/>
    </row>
    <row r="262" spans="1:10" hidden="1" outlineLevel="1" x14ac:dyDescent="0.2">
      <c r="A262" s="86">
        <v>2</v>
      </c>
      <c r="B262" s="87">
        <v>701</v>
      </c>
      <c r="C262" s="88" t="s">
        <v>62</v>
      </c>
      <c r="D262" s="88" t="s">
        <v>180</v>
      </c>
      <c r="E262" s="88" t="s">
        <v>63</v>
      </c>
      <c r="F262" s="89">
        <v>18</v>
      </c>
      <c r="G262" s="21"/>
      <c r="H262" s="21"/>
      <c r="I262" s="21"/>
      <c r="J262" s="21"/>
    </row>
    <row r="263" spans="1:10" hidden="1" outlineLevel="1" x14ac:dyDescent="0.2">
      <c r="A263" s="86">
        <v>2</v>
      </c>
      <c r="B263" s="87">
        <v>701</v>
      </c>
      <c r="C263" s="88" t="s">
        <v>62</v>
      </c>
      <c r="D263" s="88" t="s">
        <v>180</v>
      </c>
      <c r="E263" s="88" t="s">
        <v>63</v>
      </c>
      <c r="F263" s="89">
        <v>18</v>
      </c>
      <c r="G263" s="16"/>
      <c r="H263" s="16"/>
      <c r="I263" s="16"/>
      <c r="J263" s="21"/>
    </row>
    <row r="264" spans="1:10" collapsed="1" x14ac:dyDescent="0.2">
      <c r="A264" s="18">
        <v>4</v>
      </c>
      <c r="B264" s="19">
        <v>701</v>
      </c>
      <c r="C264" s="20" t="s">
        <v>62</v>
      </c>
      <c r="D264" s="20" t="s">
        <v>180</v>
      </c>
      <c r="E264" s="20" t="s">
        <v>63</v>
      </c>
      <c r="F264" s="11">
        <f>SUM(F261:F263)</f>
        <v>54</v>
      </c>
      <c r="G264" s="16"/>
      <c r="H264" s="16"/>
      <c r="I264" s="16"/>
      <c r="J264" s="21"/>
    </row>
    <row r="265" spans="1:10" hidden="1" outlineLevel="1" x14ac:dyDescent="0.25">
      <c r="A265" s="89">
        <v>4</v>
      </c>
      <c r="B265" s="90" t="s">
        <v>397</v>
      </c>
      <c r="C265" s="91" t="s">
        <v>398</v>
      </c>
      <c r="D265" s="95" t="s">
        <v>442</v>
      </c>
      <c r="E265" s="91" t="s">
        <v>443</v>
      </c>
      <c r="F265" s="89">
        <v>12</v>
      </c>
      <c r="G265" s="21"/>
      <c r="H265" s="21"/>
      <c r="I265" s="16"/>
      <c r="J265" s="21"/>
    </row>
    <row r="266" spans="1:10" hidden="1" outlineLevel="1" collapsed="1" x14ac:dyDescent="0.25">
      <c r="A266" s="92">
        <v>3</v>
      </c>
      <c r="B266" s="93">
        <v>767</v>
      </c>
      <c r="C266" s="95" t="s">
        <v>398</v>
      </c>
      <c r="D266" s="95" t="s">
        <v>442</v>
      </c>
      <c r="E266" s="95" t="s">
        <v>443</v>
      </c>
      <c r="F266" s="89">
        <v>15</v>
      </c>
      <c r="G266" s="21"/>
      <c r="H266" s="21"/>
      <c r="I266" s="16"/>
      <c r="J266" s="21"/>
    </row>
    <row r="267" spans="1:10" hidden="1" outlineLevel="1" x14ac:dyDescent="0.25">
      <c r="A267" s="89">
        <v>3</v>
      </c>
      <c r="B267" s="90">
        <v>767</v>
      </c>
      <c r="C267" s="95" t="s">
        <v>398</v>
      </c>
      <c r="D267" s="95" t="s">
        <v>442</v>
      </c>
      <c r="E267" s="95" t="s">
        <v>443</v>
      </c>
      <c r="F267" s="89">
        <v>15</v>
      </c>
      <c r="G267" s="21"/>
      <c r="H267" s="21"/>
      <c r="I267" s="16"/>
      <c r="J267" s="21"/>
    </row>
    <row r="268" spans="1:10" collapsed="1" x14ac:dyDescent="0.25">
      <c r="A268" s="11">
        <v>5</v>
      </c>
      <c r="B268" s="10">
        <v>767</v>
      </c>
      <c r="C268" s="1" t="s">
        <v>398</v>
      </c>
      <c r="D268" s="1" t="s">
        <v>442</v>
      </c>
      <c r="E268" s="1" t="s">
        <v>443</v>
      </c>
      <c r="F268" s="11">
        <f>SUM(F265:F267)</f>
        <v>42</v>
      </c>
      <c r="G268" s="21"/>
      <c r="H268" s="21"/>
      <c r="I268" s="16"/>
      <c r="J268" s="21"/>
    </row>
    <row r="269" spans="1:10" hidden="1" outlineLevel="1" x14ac:dyDescent="0.2">
      <c r="A269" s="86">
        <v>9</v>
      </c>
      <c r="B269" s="87" t="s">
        <v>89</v>
      </c>
      <c r="C269" s="88" t="s">
        <v>109</v>
      </c>
      <c r="D269" s="88" t="s">
        <v>110</v>
      </c>
      <c r="E269" s="88" t="s">
        <v>308</v>
      </c>
      <c r="F269" s="89">
        <v>2</v>
      </c>
      <c r="G269" s="21"/>
      <c r="H269" s="21"/>
      <c r="I269" s="16"/>
      <c r="J269" s="21"/>
    </row>
    <row r="270" spans="1:10" hidden="1" outlineLevel="1" x14ac:dyDescent="0.2">
      <c r="A270" s="86">
        <v>4</v>
      </c>
      <c r="B270" s="87" t="s">
        <v>89</v>
      </c>
      <c r="C270" s="88" t="s">
        <v>109</v>
      </c>
      <c r="D270" s="88" t="s">
        <v>110</v>
      </c>
      <c r="E270" s="88" t="s">
        <v>308</v>
      </c>
      <c r="F270" s="89">
        <v>12</v>
      </c>
      <c r="G270" s="21"/>
      <c r="H270" s="21"/>
      <c r="I270" s="16"/>
      <c r="J270" s="21"/>
    </row>
    <row r="271" spans="1:10" hidden="1" outlineLevel="1" x14ac:dyDescent="0.2">
      <c r="A271" s="89">
        <v>5</v>
      </c>
      <c r="B271" s="90" t="s">
        <v>89</v>
      </c>
      <c r="C271" s="91" t="s">
        <v>109</v>
      </c>
      <c r="D271" s="88" t="s">
        <v>110</v>
      </c>
      <c r="E271" s="91" t="s">
        <v>308</v>
      </c>
      <c r="F271" s="89">
        <v>10</v>
      </c>
      <c r="G271" s="21"/>
      <c r="H271" s="21"/>
      <c r="I271" s="16"/>
      <c r="J271" s="21"/>
    </row>
    <row r="272" spans="1:10" hidden="1" outlineLevel="1" collapsed="1" x14ac:dyDescent="0.25">
      <c r="A272" s="89">
        <v>4</v>
      </c>
      <c r="B272" s="90" t="s">
        <v>89</v>
      </c>
      <c r="C272" s="95" t="s">
        <v>109</v>
      </c>
      <c r="D272" s="88" t="s">
        <v>110</v>
      </c>
      <c r="E272" s="95" t="s">
        <v>308</v>
      </c>
      <c r="F272" s="89">
        <v>12</v>
      </c>
      <c r="G272" s="16"/>
      <c r="H272" s="16"/>
      <c r="I272" s="16"/>
      <c r="J272" s="21"/>
    </row>
    <row r="273" spans="1:11" collapsed="1" x14ac:dyDescent="0.25">
      <c r="A273" s="11">
        <v>6</v>
      </c>
      <c r="B273" s="10" t="s">
        <v>89</v>
      </c>
      <c r="C273" s="1" t="s">
        <v>109</v>
      </c>
      <c r="D273" s="20" t="s">
        <v>110</v>
      </c>
      <c r="E273" s="1" t="s">
        <v>308</v>
      </c>
      <c r="F273" s="11">
        <f>SUM(F269:F272)</f>
        <v>36</v>
      </c>
    </row>
    <row r="274" spans="1:11" hidden="1" outlineLevel="1" x14ac:dyDescent="0.2">
      <c r="A274" s="86">
        <v>5</v>
      </c>
      <c r="B274" s="87">
        <v>412</v>
      </c>
      <c r="C274" s="88" t="s">
        <v>67</v>
      </c>
      <c r="D274" s="88" t="s">
        <v>249</v>
      </c>
      <c r="E274" s="88" t="s">
        <v>68</v>
      </c>
      <c r="F274" s="89">
        <v>10</v>
      </c>
    </row>
    <row r="275" spans="1:11" hidden="1" outlineLevel="1" x14ac:dyDescent="0.2">
      <c r="A275" s="86">
        <v>3</v>
      </c>
      <c r="B275" s="87">
        <v>412</v>
      </c>
      <c r="C275" s="88" t="s">
        <v>67</v>
      </c>
      <c r="D275" s="88" t="s">
        <v>249</v>
      </c>
      <c r="E275" s="88" t="s">
        <v>68</v>
      </c>
      <c r="F275" s="89">
        <v>15</v>
      </c>
    </row>
    <row r="276" spans="1:11" collapsed="1" x14ac:dyDescent="0.2">
      <c r="A276" s="13">
        <v>7</v>
      </c>
      <c r="B276" s="14">
        <v>412</v>
      </c>
      <c r="C276" s="15" t="s">
        <v>67</v>
      </c>
      <c r="D276" s="15" t="s">
        <v>249</v>
      </c>
      <c r="E276" s="15" t="s">
        <v>68</v>
      </c>
      <c r="F276" s="11">
        <f>SUM(F274:F275)</f>
        <v>25</v>
      </c>
    </row>
    <row r="277" spans="1:11" hidden="1" outlineLevel="1" collapsed="1" x14ac:dyDescent="0.2">
      <c r="A277" s="86">
        <v>3</v>
      </c>
      <c r="B277" s="87" t="s">
        <v>88</v>
      </c>
      <c r="C277" s="88" t="s">
        <v>64</v>
      </c>
      <c r="D277" s="88" t="s">
        <v>139</v>
      </c>
      <c r="E277" s="88" t="s">
        <v>254</v>
      </c>
      <c r="F277" s="89">
        <v>15</v>
      </c>
    </row>
    <row r="278" spans="1:11" hidden="1" outlineLevel="1" x14ac:dyDescent="0.2">
      <c r="A278" s="86">
        <v>8</v>
      </c>
      <c r="B278" s="87" t="s">
        <v>88</v>
      </c>
      <c r="C278" s="88" t="s">
        <v>64</v>
      </c>
      <c r="D278" s="88" t="s">
        <v>139</v>
      </c>
      <c r="E278" s="88" t="s">
        <v>254</v>
      </c>
      <c r="F278" s="89">
        <v>4</v>
      </c>
    </row>
    <row r="279" spans="1:11" collapsed="1" x14ac:dyDescent="0.2">
      <c r="A279" s="18">
        <v>8</v>
      </c>
      <c r="B279" s="19" t="s">
        <v>88</v>
      </c>
      <c r="C279" s="20" t="s">
        <v>64</v>
      </c>
      <c r="D279" s="20" t="s">
        <v>139</v>
      </c>
      <c r="E279" s="20" t="s">
        <v>254</v>
      </c>
      <c r="F279" s="11">
        <f>SUM(F277:F278)</f>
        <v>19</v>
      </c>
    </row>
    <row r="280" spans="1:11" x14ac:dyDescent="0.25">
      <c r="A280" s="2">
        <v>9</v>
      </c>
      <c r="B280" s="4" t="s">
        <v>84</v>
      </c>
      <c r="C280" s="1" t="s">
        <v>440</v>
      </c>
      <c r="D280" s="1" t="s">
        <v>231</v>
      </c>
      <c r="E280" s="1" t="s">
        <v>441</v>
      </c>
      <c r="F280" s="11">
        <v>18</v>
      </c>
    </row>
    <row r="281" spans="1:11" hidden="1" outlineLevel="1" x14ac:dyDescent="0.25">
      <c r="A281" s="92">
        <v>7</v>
      </c>
      <c r="B281" s="93">
        <v>729</v>
      </c>
      <c r="C281" s="95" t="s">
        <v>453</v>
      </c>
      <c r="D281" s="95" t="s">
        <v>454</v>
      </c>
      <c r="E281" s="95" t="s">
        <v>455</v>
      </c>
      <c r="F281" s="89">
        <v>6</v>
      </c>
    </row>
    <row r="282" spans="1:11" hidden="1" outlineLevel="1" collapsed="1" x14ac:dyDescent="0.25">
      <c r="A282" s="89">
        <v>5</v>
      </c>
      <c r="B282" s="90">
        <v>729</v>
      </c>
      <c r="C282" s="95" t="s">
        <v>453</v>
      </c>
      <c r="D282" s="95" t="s">
        <v>454</v>
      </c>
      <c r="E282" s="95" t="s">
        <v>455</v>
      </c>
      <c r="F282" s="89">
        <v>10</v>
      </c>
    </row>
    <row r="283" spans="1:11" collapsed="1" x14ac:dyDescent="0.25">
      <c r="A283" s="11">
        <v>10</v>
      </c>
      <c r="B283" s="10">
        <v>729</v>
      </c>
      <c r="C283" s="1" t="s">
        <v>453</v>
      </c>
      <c r="D283" s="1" t="s">
        <v>454</v>
      </c>
      <c r="E283" s="1" t="s">
        <v>455</v>
      </c>
      <c r="F283" s="11">
        <f>SUM(F281:F282)</f>
        <v>16</v>
      </c>
    </row>
    <row r="284" spans="1:11" hidden="1" outlineLevel="1" x14ac:dyDescent="0.2">
      <c r="A284" s="86">
        <v>5</v>
      </c>
      <c r="B284" s="87">
        <v>333</v>
      </c>
      <c r="C284" s="88" t="s">
        <v>264</v>
      </c>
      <c r="D284" s="88" t="s">
        <v>340</v>
      </c>
      <c r="E284" s="88" t="s">
        <v>309</v>
      </c>
      <c r="F284" s="89">
        <v>10</v>
      </c>
    </row>
    <row r="285" spans="1:11" hidden="1" outlineLevel="1" collapsed="1" x14ac:dyDescent="0.2">
      <c r="A285" s="89">
        <v>7</v>
      </c>
      <c r="B285" s="90">
        <v>333</v>
      </c>
      <c r="C285" s="91" t="s">
        <v>264</v>
      </c>
      <c r="D285" s="91" t="s">
        <v>339</v>
      </c>
      <c r="E285" s="91" t="s">
        <v>309</v>
      </c>
      <c r="F285" s="89">
        <v>6</v>
      </c>
    </row>
    <row r="286" spans="1:11" collapsed="1" x14ac:dyDescent="0.2">
      <c r="A286" s="11">
        <v>11</v>
      </c>
      <c r="B286" s="10">
        <v>333</v>
      </c>
      <c r="C286" s="27" t="s">
        <v>264</v>
      </c>
      <c r="D286" s="27" t="s">
        <v>339</v>
      </c>
      <c r="E286" s="27" t="s">
        <v>309</v>
      </c>
      <c r="F286" s="11">
        <f>SUM(F284:F285)</f>
        <v>16</v>
      </c>
      <c r="G286" s="55"/>
      <c r="H286" s="55"/>
      <c r="I286" s="55"/>
      <c r="J286" s="55"/>
      <c r="K286" s="55"/>
    </row>
    <row r="287" spans="1:11" hidden="1" outlineLevel="1" x14ac:dyDescent="0.2">
      <c r="A287" s="86">
        <v>8</v>
      </c>
      <c r="B287" s="87">
        <v>474</v>
      </c>
      <c r="C287" s="88" t="s">
        <v>72</v>
      </c>
      <c r="D287" s="88" t="s">
        <v>510</v>
      </c>
      <c r="E287" s="88" t="s">
        <v>251</v>
      </c>
      <c r="F287" s="89">
        <v>4</v>
      </c>
      <c r="G287" s="55"/>
      <c r="H287" s="55"/>
      <c r="I287" s="55"/>
      <c r="J287" s="55"/>
      <c r="K287" s="55"/>
    </row>
    <row r="288" spans="1:11" hidden="1" outlineLevel="1" x14ac:dyDescent="0.2">
      <c r="A288" s="86">
        <v>4</v>
      </c>
      <c r="B288" s="87">
        <v>474</v>
      </c>
      <c r="C288" s="88" t="s">
        <v>72</v>
      </c>
      <c r="D288" s="88" t="s">
        <v>510</v>
      </c>
      <c r="E288" s="88" t="s">
        <v>251</v>
      </c>
      <c r="F288" s="89">
        <v>12</v>
      </c>
      <c r="G288" s="55"/>
      <c r="H288" s="55"/>
      <c r="I288" s="55"/>
      <c r="J288" s="55"/>
      <c r="K288" s="55"/>
    </row>
    <row r="289" spans="1:11" collapsed="1" x14ac:dyDescent="0.2">
      <c r="A289" s="18">
        <v>12</v>
      </c>
      <c r="B289" s="19">
        <v>474</v>
      </c>
      <c r="C289" s="20" t="s">
        <v>72</v>
      </c>
      <c r="D289" s="20" t="s">
        <v>510</v>
      </c>
      <c r="E289" s="20" t="s">
        <v>251</v>
      </c>
      <c r="F289" s="11">
        <f>SUM(F287:F288)</f>
        <v>16</v>
      </c>
      <c r="G289" s="55"/>
      <c r="H289" s="55"/>
      <c r="I289" s="55"/>
      <c r="J289" s="55"/>
      <c r="K289" s="55"/>
    </row>
    <row r="290" spans="1:11" hidden="1" outlineLevel="1" x14ac:dyDescent="0.2">
      <c r="A290" s="86">
        <v>7</v>
      </c>
      <c r="B290" s="87">
        <v>954</v>
      </c>
      <c r="C290" s="88" t="s">
        <v>106</v>
      </c>
      <c r="D290" s="88" t="s">
        <v>107</v>
      </c>
      <c r="E290" s="88" t="s">
        <v>71</v>
      </c>
      <c r="F290" s="89">
        <v>6</v>
      </c>
      <c r="G290" s="55"/>
      <c r="H290" s="55"/>
      <c r="I290" s="55"/>
      <c r="J290" s="55"/>
      <c r="K290" s="55"/>
    </row>
    <row r="291" spans="1:11" hidden="1" outlineLevel="1" collapsed="1" x14ac:dyDescent="0.2">
      <c r="A291" s="86">
        <v>6</v>
      </c>
      <c r="B291" s="87">
        <v>954</v>
      </c>
      <c r="C291" s="88" t="s">
        <v>106</v>
      </c>
      <c r="D291" s="88" t="s">
        <v>107</v>
      </c>
      <c r="E291" s="88" t="s">
        <v>71</v>
      </c>
      <c r="F291" s="89">
        <v>8</v>
      </c>
      <c r="G291" s="55"/>
      <c r="H291" s="55"/>
      <c r="I291" s="55"/>
      <c r="J291" s="55"/>
      <c r="K291" s="55"/>
    </row>
    <row r="292" spans="1:11" collapsed="1" x14ac:dyDescent="0.2">
      <c r="A292" s="18">
        <v>13</v>
      </c>
      <c r="B292" s="19">
        <v>954</v>
      </c>
      <c r="C292" s="20" t="s">
        <v>106</v>
      </c>
      <c r="D292" s="20" t="s">
        <v>107</v>
      </c>
      <c r="E292" s="20" t="s">
        <v>71</v>
      </c>
      <c r="F292" s="11">
        <f>SUM(F290:F291)</f>
        <v>14</v>
      </c>
      <c r="G292" s="55"/>
      <c r="H292" s="55"/>
      <c r="I292" s="55"/>
      <c r="J292" s="55"/>
      <c r="K292" s="55"/>
    </row>
    <row r="293" spans="1:11" x14ac:dyDescent="0.25">
      <c r="A293" s="2">
        <v>14</v>
      </c>
      <c r="B293" s="4">
        <v>189</v>
      </c>
      <c r="C293" s="1" t="s">
        <v>444</v>
      </c>
      <c r="D293" s="1" t="s">
        <v>445</v>
      </c>
      <c r="E293" s="1" t="s">
        <v>446</v>
      </c>
      <c r="F293" s="11">
        <v>12</v>
      </c>
      <c r="G293" s="55"/>
      <c r="H293" s="55"/>
      <c r="I293" s="55"/>
      <c r="J293" s="56"/>
      <c r="K293" s="55"/>
    </row>
    <row r="294" spans="1:11" collapsed="1" x14ac:dyDescent="0.25">
      <c r="A294" s="2">
        <v>15</v>
      </c>
      <c r="B294" s="4">
        <v>889</v>
      </c>
      <c r="C294" s="1" t="s">
        <v>447</v>
      </c>
      <c r="D294" s="1" t="s">
        <v>448</v>
      </c>
      <c r="E294" s="1" t="s">
        <v>449</v>
      </c>
      <c r="F294" s="11">
        <v>10</v>
      </c>
      <c r="G294" s="55"/>
      <c r="H294" s="55"/>
      <c r="I294" s="55"/>
      <c r="J294" s="56"/>
      <c r="K294" s="55"/>
    </row>
    <row r="295" spans="1:11" hidden="1" outlineLevel="1" x14ac:dyDescent="0.2">
      <c r="A295" s="89">
        <v>6</v>
      </c>
      <c r="B295" s="90">
        <v>819</v>
      </c>
      <c r="C295" s="91" t="s">
        <v>402</v>
      </c>
      <c r="D295" s="91" t="s">
        <v>403</v>
      </c>
      <c r="E295" s="91" t="s">
        <v>318</v>
      </c>
      <c r="F295" s="89">
        <v>8</v>
      </c>
      <c r="G295" s="55"/>
      <c r="H295" s="55"/>
      <c r="I295" s="55"/>
      <c r="J295" s="55"/>
      <c r="K295" s="55"/>
    </row>
    <row r="296" spans="1:11" hidden="1" outlineLevel="1" x14ac:dyDescent="0.2">
      <c r="A296" s="86">
        <v>9</v>
      </c>
      <c r="B296" s="87">
        <v>819</v>
      </c>
      <c r="C296" s="88" t="s">
        <v>316</v>
      </c>
      <c r="D296" s="91" t="s">
        <v>403</v>
      </c>
      <c r="E296" s="88" t="s">
        <v>318</v>
      </c>
      <c r="F296" s="89">
        <v>2</v>
      </c>
      <c r="G296" s="55"/>
      <c r="H296" s="55"/>
      <c r="I296" s="55"/>
      <c r="J296" s="55"/>
      <c r="K296" s="55"/>
    </row>
    <row r="297" spans="1:11" collapsed="1" x14ac:dyDescent="0.25">
      <c r="A297" s="18">
        <v>16</v>
      </c>
      <c r="B297" s="19">
        <v>819</v>
      </c>
      <c r="C297" s="20" t="s">
        <v>316</v>
      </c>
      <c r="D297" s="27" t="s">
        <v>403</v>
      </c>
      <c r="E297" s="20" t="s">
        <v>318</v>
      </c>
      <c r="F297" s="11">
        <f>SUM(F295:F296)</f>
        <v>10</v>
      </c>
      <c r="G297" s="8"/>
      <c r="H297" s="8"/>
      <c r="I297" s="8"/>
      <c r="J297" s="8"/>
    </row>
    <row r="298" spans="1:11" x14ac:dyDescent="0.25">
      <c r="A298" s="18">
        <v>17</v>
      </c>
      <c r="B298" s="19">
        <v>777</v>
      </c>
      <c r="C298" s="20" t="s">
        <v>260</v>
      </c>
      <c r="D298" s="20" t="s">
        <v>341</v>
      </c>
      <c r="E298" s="20" t="s">
        <v>310</v>
      </c>
      <c r="F298" s="11">
        <v>8</v>
      </c>
      <c r="G298" s="8"/>
      <c r="H298" s="8"/>
      <c r="I298" s="8"/>
      <c r="J298" s="8"/>
    </row>
    <row r="299" spans="1:11" x14ac:dyDescent="0.25">
      <c r="A299" s="2">
        <v>18</v>
      </c>
      <c r="B299" s="4">
        <v>512</v>
      </c>
      <c r="C299" s="1" t="s">
        <v>450</v>
      </c>
      <c r="D299" s="1" t="s">
        <v>451</v>
      </c>
      <c r="E299" s="1" t="s">
        <v>452</v>
      </c>
      <c r="F299" s="11">
        <v>8</v>
      </c>
      <c r="G299" s="8"/>
      <c r="H299" s="8"/>
      <c r="I299" s="8"/>
      <c r="J299" s="8"/>
    </row>
    <row r="300" spans="1:11" x14ac:dyDescent="0.25">
      <c r="A300" s="18">
        <v>19</v>
      </c>
      <c r="B300" s="19">
        <v>194</v>
      </c>
      <c r="C300" s="20" t="s">
        <v>311</v>
      </c>
      <c r="D300" s="20" t="s">
        <v>342</v>
      </c>
      <c r="E300" s="20" t="s">
        <v>312</v>
      </c>
      <c r="F300" s="11">
        <v>6</v>
      </c>
      <c r="G300" s="8"/>
      <c r="H300" s="8"/>
      <c r="I300" s="8"/>
      <c r="J300" s="8"/>
    </row>
    <row r="301" spans="1:11" collapsed="1" x14ac:dyDescent="0.25">
      <c r="A301" s="18">
        <v>20</v>
      </c>
      <c r="B301" s="19">
        <v>683</v>
      </c>
      <c r="C301" s="20" t="s">
        <v>313</v>
      </c>
      <c r="D301" s="20" t="s">
        <v>314</v>
      </c>
      <c r="E301" s="20" t="s">
        <v>315</v>
      </c>
      <c r="F301" s="11">
        <v>4</v>
      </c>
      <c r="G301" s="8"/>
      <c r="H301" s="8"/>
      <c r="I301" s="8"/>
      <c r="J301" s="8"/>
    </row>
    <row r="302" spans="1:11" x14ac:dyDescent="0.25">
      <c r="A302" s="2">
        <v>21</v>
      </c>
      <c r="B302" s="4">
        <v>404</v>
      </c>
      <c r="C302" s="1" t="s">
        <v>456</v>
      </c>
      <c r="D302" s="1" t="s">
        <v>457</v>
      </c>
      <c r="E302" s="1" t="s">
        <v>458</v>
      </c>
      <c r="F302" s="11">
        <v>4</v>
      </c>
      <c r="G302" s="8"/>
      <c r="H302" s="8"/>
      <c r="I302" s="8"/>
      <c r="J302" s="8"/>
    </row>
    <row r="303" spans="1:11" x14ac:dyDescent="0.25">
      <c r="A303" s="11">
        <v>22</v>
      </c>
      <c r="B303" s="10">
        <v>244</v>
      </c>
      <c r="C303" s="27" t="s">
        <v>404</v>
      </c>
      <c r="D303" s="27" t="s">
        <v>405</v>
      </c>
      <c r="E303" s="27" t="s">
        <v>406</v>
      </c>
      <c r="F303" s="11">
        <v>4</v>
      </c>
      <c r="G303" s="8"/>
      <c r="H303" s="8"/>
      <c r="I303" s="8"/>
      <c r="J303" s="8"/>
    </row>
    <row r="304" spans="1:11" collapsed="1" x14ac:dyDescent="0.25">
      <c r="A304" s="18">
        <v>23</v>
      </c>
      <c r="B304" s="19">
        <v>167</v>
      </c>
      <c r="C304" s="20" t="s">
        <v>255</v>
      </c>
      <c r="D304" s="20" t="s">
        <v>231</v>
      </c>
      <c r="E304" s="20" t="s">
        <v>256</v>
      </c>
      <c r="F304" s="11">
        <v>2</v>
      </c>
      <c r="G304" s="8"/>
      <c r="H304" s="8"/>
      <c r="I304" s="8"/>
      <c r="J304" s="8"/>
    </row>
    <row r="305" spans="1:12" x14ac:dyDescent="0.25">
      <c r="A305" s="2">
        <v>24</v>
      </c>
      <c r="B305" s="4">
        <v>256</v>
      </c>
      <c r="C305" s="1" t="s">
        <v>459</v>
      </c>
      <c r="D305" s="1" t="s">
        <v>231</v>
      </c>
      <c r="E305" s="1" t="s">
        <v>460</v>
      </c>
      <c r="F305" s="11">
        <v>2</v>
      </c>
      <c r="G305" s="8"/>
      <c r="H305" s="8"/>
      <c r="I305" s="8"/>
      <c r="J305" s="8"/>
    </row>
    <row r="306" spans="1:12" x14ac:dyDescent="0.25">
      <c r="A306" s="2">
        <v>25</v>
      </c>
      <c r="B306" s="4">
        <v>320</v>
      </c>
      <c r="C306" s="1" t="s">
        <v>461</v>
      </c>
      <c r="D306" s="1" t="s">
        <v>462</v>
      </c>
      <c r="E306" s="1" t="s">
        <v>463</v>
      </c>
      <c r="F306" s="11">
        <v>1</v>
      </c>
      <c r="G306" s="8"/>
      <c r="H306" s="8"/>
      <c r="I306" s="8"/>
      <c r="J306" s="8"/>
    </row>
    <row r="307" spans="1:12" x14ac:dyDescent="0.25">
      <c r="A307" s="18">
        <v>26</v>
      </c>
      <c r="B307" s="19">
        <v>713</v>
      </c>
      <c r="C307" s="20" t="s">
        <v>73</v>
      </c>
      <c r="D307" s="20" t="s">
        <v>74</v>
      </c>
      <c r="E307" s="20" t="s">
        <v>81</v>
      </c>
      <c r="F307" s="11">
        <v>1</v>
      </c>
      <c r="G307" s="8"/>
      <c r="H307" s="8"/>
      <c r="I307" s="8"/>
      <c r="J307" s="8"/>
    </row>
    <row r="308" spans="1:12" x14ac:dyDescent="0.25">
      <c r="A308" s="13">
        <v>27</v>
      </c>
      <c r="B308" s="14">
        <v>625</v>
      </c>
      <c r="C308" s="15" t="s">
        <v>257</v>
      </c>
      <c r="D308" s="15" t="s">
        <v>99</v>
      </c>
      <c r="E308" s="15" t="s">
        <v>258</v>
      </c>
      <c r="F308" s="11">
        <v>1</v>
      </c>
      <c r="G308" s="8"/>
      <c r="H308" s="8"/>
      <c r="I308" s="8"/>
      <c r="J308" s="8"/>
    </row>
    <row r="309" spans="1:12" collapsed="1" x14ac:dyDescent="0.25">
      <c r="A309" s="18">
        <v>28</v>
      </c>
      <c r="B309" s="19">
        <v>568</v>
      </c>
      <c r="C309" s="20" t="s">
        <v>319</v>
      </c>
      <c r="D309" s="20" t="s">
        <v>320</v>
      </c>
      <c r="E309" s="20" t="s">
        <v>321</v>
      </c>
      <c r="F309" s="11">
        <v>1</v>
      </c>
      <c r="G309" s="8"/>
      <c r="H309" s="8"/>
      <c r="I309" s="8"/>
      <c r="J309" s="8"/>
    </row>
    <row r="310" spans="1:12" ht="15.75" x14ac:dyDescent="0.2">
      <c r="A310" s="115" t="s">
        <v>77</v>
      </c>
      <c r="B310" s="115"/>
      <c r="C310" s="115"/>
      <c r="D310" s="115"/>
      <c r="E310" s="115"/>
      <c r="F310" s="115"/>
      <c r="G310" s="96"/>
      <c r="H310" s="96"/>
      <c r="I310" s="16"/>
      <c r="J310" s="29"/>
    </row>
    <row r="311" spans="1:12" x14ac:dyDescent="0.25">
      <c r="A311" s="73" t="s">
        <v>1</v>
      </c>
      <c r="B311" s="74" t="s">
        <v>2</v>
      </c>
      <c r="C311" s="75" t="s">
        <v>3</v>
      </c>
      <c r="D311" s="75" t="s">
        <v>4</v>
      </c>
      <c r="E311" s="75" t="s">
        <v>5</v>
      </c>
      <c r="F311" s="76" t="s">
        <v>507</v>
      </c>
      <c r="G311" s="16"/>
      <c r="H311" s="16"/>
      <c r="I311" s="16"/>
      <c r="K311" s="8"/>
      <c r="L311" s="8"/>
    </row>
    <row r="312" spans="1:12" hidden="1" outlineLevel="1" x14ac:dyDescent="0.25">
      <c r="A312" s="100">
        <v>4</v>
      </c>
      <c r="B312" s="101" t="s">
        <v>90</v>
      </c>
      <c r="C312" s="102" t="s">
        <v>79</v>
      </c>
      <c r="D312" s="102" t="s">
        <v>269</v>
      </c>
      <c r="E312" s="102" t="s">
        <v>80</v>
      </c>
      <c r="F312" s="103">
        <v>12</v>
      </c>
      <c r="G312" s="21"/>
      <c r="H312" s="21"/>
      <c r="I312" s="16"/>
      <c r="L312" s="8"/>
    </row>
    <row r="313" spans="1:12" hidden="1" outlineLevel="1" x14ac:dyDescent="0.25">
      <c r="A313" s="100">
        <v>2</v>
      </c>
      <c r="B313" s="101" t="s">
        <v>90</v>
      </c>
      <c r="C313" s="102" t="s">
        <v>79</v>
      </c>
      <c r="D313" s="102" t="s">
        <v>269</v>
      </c>
      <c r="E313" s="102" t="s">
        <v>80</v>
      </c>
      <c r="F313" s="104">
        <v>18</v>
      </c>
      <c r="G313" s="21"/>
      <c r="H313" s="21"/>
      <c r="I313" s="16"/>
      <c r="L313" s="8"/>
    </row>
    <row r="314" spans="1:12" hidden="1" outlineLevel="1" x14ac:dyDescent="0.25">
      <c r="A314" s="100">
        <v>1</v>
      </c>
      <c r="B314" s="101" t="s">
        <v>90</v>
      </c>
      <c r="C314" s="102" t="s">
        <v>79</v>
      </c>
      <c r="D314" s="102" t="s">
        <v>269</v>
      </c>
      <c r="E314" s="102" t="s">
        <v>80</v>
      </c>
      <c r="F314" s="104">
        <v>25</v>
      </c>
      <c r="G314" s="21"/>
      <c r="H314" s="21"/>
      <c r="I314" s="16"/>
      <c r="L314" s="8"/>
    </row>
    <row r="315" spans="1:12" hidden="1" outlineLevel="1" x14ac:dyDescent="0.25">
      <c r="A315" s="105">
        <v>1</v>
      </c>
      <c r="B315" s="106" t="s">
        <v>90</v>
      </c>
      <c r="C315" s="107" t="s">
        <v>388</v>
      </c>
      <c r="D315" s="102" t="s">
        <v>269</v>
      </c>
      <c r="E315" s="107" t="s">
        <v>80</v>
      </c>
      <c r="F315" s="103">
        <v>25</v>
      </c>
      <c r="G315" s="21"/>
      <c r="H315" s="21"/>
      <c r="I315" s="16"/>
      <c r="L315" s="8"/>
    </row>
    <row r="316" spans="1:12" collapsed="1" x14ac:dyDescent="0.25">
      <c r="A316" s="69">
        <v>1</v>
      </c>
      <c r="B316" s="70" t="s">
        <v>90</v>
      </c>
      <c r="C316" s="68" t="s">
        <v>388</v>
      </c>
      <c r="D316" s="79" t="s">
        <v>269</v>
      </c>
      <c r="E316" s="68" t="s">
        <v>80</v>
      </c>
      <c r="F316" s="72">
        <v>80</v>
      </c>
      <c r="G316" s="21"/>
      <c r="H316" s="21"/>
      <c r="I316" s="16"/>
    </row>
    <row r="317" spans="1:12" hidden="1" outlineLevel="1" x14ac:dyDescent="0.2">
      <c r="A317" s="100">
        <v>2</v>
      </c>
      <c r="B317" s="101">
        <v>273</v>
      </c>
      <c r="C317" s="102" t="s">
        <v>108</v>
      </c>
      <c r="D317" s="102" t="s">
        <v>267</v>
      </c>
      <c r="E317" s="102" t="s">
        <v>268</v>
      </c>
      <c r="F317" s="103">
        <v>18</v>
      </c>
      <c r="G317" s="21"/>
      <c r="H317" s="21"/>
      <c r="I317" s="16"/>
    </row>
    <row r="318" spans="1:12" hidden="1" outlineLevel="1" x14ac:dyDescent="0.2">
      <c r="A318" s="100">
        <v>1</v>
      </c>
      <c r="B318" s="101">
        <v>273</v>
      </c>
      <c r="C318" s="102" t="s">
        <v>108</v>
      </c>
      <c r="D318" s="102" t="s">
        <v>267</v>
      </c>
      <c r="E318" s="102" t="s">
        <v>268</v>
      </c>
      <c r="F318" s="104">
        <v>25</v>
      </c>
      <c r="G318" s="16"/>
      <c r="H318" s="16"/>
      <c r="I318" s="16"/>
      <c r="J318" s="13"/>
    </row>
    <row r="319" spans="1:12" hidden="1" outlineLevel="1" x14ac:dyDescent="0.25">
      <c r="A319" s="103">
        <v>2</v>
      </c>
      <c r="B319" s="108">
        <v>273</v>
      </c>
      <c r="C319" s="107" t="s">
        <v>108</v>
      </c>
      <c r="D319" s="102" t="s">
        <v>267</v>
      </c>
      <c r="E319" s="107" t="s">
        <v>268</v>
      </c>
      <c r="F319" s="103">
        <v>18</v>
      </c>
      <c r="G319" s="16"/>
      <c r="H319" s="16"/>
      <c r="I319" s="16"/>
      <c r="J319" s="13"/>
    </row>
    <row r="320" spans="1:12" collapsed="1" x14ac:dyDescent="0.25">
      <c r="A320" s="72">
        <v>2</v>
      </c>
      <c r="B320" s="71">
        <v>273</v>
      </c>
      <c r="C320" s="68" t="s">
        <v>108</v>
      </c>
      <c r="D320" s="75" t="s">
        <v>267</v>
      </c>
      <c r="E320" s="68" t="s">
        <v>268</v>
      </c>
      <c r="F320" s="72">
        <v>61</v>
      </c>
      <c r="G320" s="16"/>
      <c r="H320" s="16"/>
      <c r="I320" s="16"/>
      <c r="J320" s="13"/>
    </row>
    <row r="321" spans="1:12" hidden="1" outlineLevel="1" x14ac:dyDescent="0.25">
      <c r="A321" s="100">
        <v>3</v>
      </c>
      <c r="B321" s="101">
        <v>703</v>
      </c>
      <c r="C321" s="102" t="s">
        <v>115</v>
      </c>
      <c r="D321" s="102" t="s">
        <v>144</v>
      </c>
      <c r="E321" s="107" t="s">
        <v>503</v>
      </c>
      <c r="F321" s="103">
        <v>15</v>
      </c>
      <c r="G321" s="16"/>
      <c r="H321" s="16"/>
      <c r="I321" s="16"/>
      <c r="J321" s="13"/>
    </row>
    <row r="322" spans="1:12" hidden="1" outlineLevel="1" x14ac:dyDescent="0.25">
      <c r="A322" s="103">
        <v>1</v>
      </c>
      <c r="B322" s="108">
        <v>703</v>
      </c>
      <c r="C322" s="107" t="s">
        <v>502</v>
      </c>
      <c r="D322" s="107" t="s">
        <v>270</v>
      </c>
      <c r="E322" s="107" t="s">
        <v>503</v>
      </c>
      <c r="F322" s="103">
        <v>25</v>
      </c>
      <c r="G322" s="23"/>
      <c r="H322" s="23"/>
      <c r="I322" s="16"/>
      <c r="J322" s="13"/>
    </row>
    <row r="323" spans="1:12" ht="15" customHeight="1" collapsed="1" x14ac:dyDescent="0.25">
      <c r="A323" s="72">
        <v>3</v>
      </c>
      <c r="B323" s="71">
        <v>703</v>
      </c>
      <c r="C323" s="68" t="s">
        <v>502</v>
      </c>
      <c r="D323" s="68" t="s">
        <v>270</v>
      </c>
      <c r="E323" s="68" t="s">
        <v>503</v>
      </c>
      <c r="F323" s="97">
        <v>40</v>
      </c>
      <c r="G323" s="21"/>
      <c r="H323" s="21"/>
      <c r="I323" s="21"/>
      <c r="J323" s="21"/>
    </row>
    <row r="324" spans="1:12" ht="15" hidden="1" customHeight="1" outlineLevel="1" x14ac:dyDescent="0.2">
      <c r="A324" s="100">
        <v>3</v>
      </c>
      <c r="B324" s="101" t="s">
        <v>328</v>
      </c>
      <c r="C324" s="102" t="s">
        <v>329</v>
      </c>
      <c r="D324" s="102" t="s">
        <v>330</v>
      </c>
      <c r="E324" s="102" t="s">
        <v>331</v>
      </c>
      <c r="F324" s="104">
        <v>15</v>
      </c>
      <c r="G324" s="21"/>
      <c r="H324" s="21"/>
      <c r="I324" s="21"/>
      <c r="J324" s="21"/>
    </row>
    <row r="325" spans="1:12" ht="15" hidden="1" customHeight="1" outlineLevel="1" x14ac:dyDescent="0.2">
      <c r="A325" s="103">
        <v>1</v>
      </c>
      <c r="B325" s="108" t="s">
        <v>407</v>
      </c>
      <c r="C325" s="109" t="s">
        <v>329</v>
      </c>
      <c r="D325" s="109" t="s">
        <v>330</v>
      </c>
      <c r="E325" s="109" t="s">
        <v>331</v>
      </c>
      <c r="F325" s="103">
        <v>25</v>
      </c>
      <c r="G325" s="21"/>
      <c r="H325" s="21"/>
      <c r="I325" s="21"/>
      <c r="J325" s="21"/>
    </row>
    <row r="326" spans="1:12" collapsed="1" x14ac:dyDescent="0.2">
      <c r="A326" s="72">
        <v>4</v>
      </c>
      <c r="B326" s="71" t="s">
        <v>407</v>
      </c>
      <c r="C326" s="80" t="s">
        <v>329</v>
      </c>
      <c r="D326" s="80" t="s">
        <v>330</v>
      </c>
      <c r="E326" s="80" t="s">
        <v>331</v>
      </c>
      <c r="F326" s="72">
        <v>40</v>
      </c>
      <c r="G326" s="21"/>
      <c r="H326" s="21"/>
      <c r="I326" s="23"/>
      <c r="J326" s="21"/>
    </row>
    <row r="327" spans="1:12" x14ac:dyDescent="0.2">
      <c r="A327" s="77">
        <v>5</v>
      </c>
      <c r="B327" s="78">
        <v>678</v>
      </c>
      <c r="C327" s="79" t="s">
        <v>116</v>
      </c>
      <c r="D327" s="79" t="s">
        <v>144</v>
      </c>
      <c r="E327" s="79" t="s">
        <v>117</v>
      </c>
      <c r="F327" s="72">
        <v>25</v>
      </c>
      <c r="G327" s="55"/>
      <c r="H327" s="55"/>
      <c r="I327" s="55"/>
      <c r="J327" s="55"/>
    </row>
    <row r="328" spans="1:12" ht="15" hidden="1" customHeight="1" outlineLevel="1" x14ac:dyDescent="0.25">
      <c r="A328" s="100">
        <v>5</v>
      </c>
      <c r="B328" s="101">
        <v>538</v>
      </c>
      <c r="C328" s="102" t="s">
        <v>113</v>
      </c>
      <c r="D328" s="102" t="s">
        <v>144</v>
      </c>
      <c r="E328" s="102" t="s">
        <v>78</v>
      </c>
      <c r="F328" s="103">
        <v>10</v>
      </c>
      <c r="G328" s="8"/>
      <c r="H328" s="8"/>
      <c r="I328" s="8"/>
      <c r="J328" s="8"/>
    </row>
    <row r="329" spans="1:12" ht="15" hidden="1" customHeight="1" outlineLevel="1" x14ac:dyDescent="0.25">
      <c r="A329" s="100">
        <v>3</v>
      </c>
      <c r="B329" s="101">
        <v>538</v>
      </c>
      <c r="C329" s="102" t="s">
        <v>113</v>
      </c>
      <c r="D329" s="102" t="s">
        <v>270</v>
      </c>
      <c r="E329" s="102" t="s">
        <v>78</v>
      </c>
      <c r="F329" s="104">
        <v>15</v>
      </c>
      <c r="G329" s="8"/>
      <c r="H329" s="8"/>
      <c r="I329" s="8"/>
      <c r="J329" s="8"/>
    </row>
    <row r="330" spans="1:12" ht="15" customHeight="1" collapsed="1" x14ac:dyDescent="0.25">
      <c r="A330" s="73">
        <v>6</v>
      </c>
      <c r="B330" s="74">
        <v>538</v>
      </c>
      <c r="C330" s="75" t="s">
        <v>113</v>
      </c>
      <c r="D330" s="75" t="s">
        <v>270</v>
      </c>
      <c r="E330" s="75" t="s">
        <v>78</v>
      </c>
      <c r="F330" s="81">
        <v>25</v>
      </c>
      <c r="G330" s="8"/>
      <c r="H330" s="8"/>
      <c r="I330" s="8"/>
      <c r="J330" s="8"/>
      <c r="L330" s="7"/>
    </row>
    <row r="331" spans="1:12" ht="15" customHeight="1" x14ac:dyDescent="0.25">
      <c r="A331" s="73">
        <v>7</v>
      </c>
      <c r="B331" s="74">
        <v>682</v>
      </c>
      <c r="C331" s="75" t="s">
        <v>271</v>
      </c>
      <c r="D331" s="75" t="s">
        <v>270</v>
      </c>
      <c r="E331" s="75" t="s">
        <v>51</v>
      </c>
      <c r="F331" s="81">
        <v>12</v>
      </c>
      <c r="G331" s="8"/>
      <c r="H331" s="8"/>
      <c r="I331" s="8"/>
      <c r="J331" s="8"/>
      <c r="L331" s="7"/>
    </row>
    <row r="332" spans="1:12" ht="15" customHeight="1" x14ac:dyDescent="0.25">
      <c r="A332" s="77">
        <v>8</v>
      </c>
      <c r="B332" s="78" t="s">
        <v>205</v>
      </c>
      <c r="C332" s="79" t="s">
        <v>123</v>
      </c>
      <c r="D332" s="79" t="s">
        <v>270</v>
      </c>
      <c r="E332" s="79" t="s">
        <v>206</v>
      </c>
      <c r="F332" s="81">
        <v>18</v>
      </c>
      <c r="G332" s="8"/>
      <c r="H332" s="8"/>
      <c r="I332" s="8"/>
      <c r="J332" s="8"/>
      <c r="L332" s="7"/>
    </row>
    <row r="333" spans="1:12" x14ac:dyDescent="0.25">
      <c r="A333" s="72">
        <v>9</v>
      </c>
      <c r="B333" s="71">
        <v>212</v>
      </c>
      <c r="C333" s="68" t="s">
        <v>47</v>
      </c>
      <c r="D333" s="68" t="s">
        <v>270</v>
      </c>
      <c r="E333" s="68" t="s">
        <v>117</v>
      </c>
      <c r="F333" s="72">
        <v>15</v>
      </c>
      <c r="G333" s="8"/>
      <c r="H333" s="8"/>
      <c r="I333" s="8"/>
      <c r="J333" s="8"/>
      <c r="L333" s="7"/>
    </row>
    <row r="334" spans="1:12" x14ac:dyDescent="0.25">
      <c r="A334" s="72">
        <v>10</v>
      </c>
      <c r="B334" s="71">
        <v>839</v>
      </c>
      <c r="C334" s="68" t="s">
        <v>504</v>
      </c>
      <c r="D334" s="68" t="s">
        <v>270</v>
      </c>
      <c r="E334" s="68" t="s">
        <v>51</v>
      </c>
      <c r="F334" s="72">
        <v>12</v>
      </c>
      <c r="G334" s="9"/>
      <c r="H334" s="9"/>
      <c r="I334" s="8"/>
      <c r="J334" s="8"/>
      <c r="L334" s="7"/>
    </row>
    <row r="335" spans="1:12" x14ac:dyDescent="0.2">
      <c r="A335" s="77">
        <v>11</v>
      </c>
      <c r="B335" s="78">
        <v>403</v>
      </c>
      <c r="C335" s="79" t="s">
        <v>122</v>
      </c>
      <c r="D335" s="79" t="s">
        <v>144</v>
      </c>
      <c r="E335" s="79" t="s">
        <v>51</v>
      </c>
      <c r="F335" s="72">
        <v>8</v>
      </c>
      <c r="G335" s="21"/>
      <c r="H335" s="21"/>
      <c r="I335" s="21"/>
      <c r="J335" s="21"/>
    </row>
    <row r="336" spans="1:12" x14ac:dyDescent="0.2">
      <c r="A336" s="64"/>
      <c r="B336" s="64"/>
      <c r="C336" s="65"/>
      <c r="D336" s="65"/>
      <c r="E336" s="65"/>
      <c r="F336" s="63"/>
      <c r="G336" s="21"/>
      <c r="H336" s="21"/>
      <c r="I336" s="21"/>
      <c r="J336" s="21"/>
    </row>
    <row r="337" spans="1:12" ht="15" customHeight="1" x14ac:dyDescent="0.2">
      <c r="A337" s="64"/>
      <c r="B337" s="64"/>
      <c r="C337" s="65"/>
      <c r="D337" s="67"/>
      <c r="E337" s="67"/>
      <c r="F337" s="62"/>
      <c r="G337" s="21"/>
      <c r="H337" s="21"/>
      <c r="I337" s="21"/>
      <c r="J337" s="21"/>
      <c r="K337" s="18"/>
    </row>
    <row r="338" spans="1:12" ht="15" customHeight="1" x14ac:dyDescent="0.2">
      <c r="A338" s="64"/>
      <c r="B338" s="66"/>
      <c r="C338" s="67"/>
      <c r="D338" s="67"/>
      <c r="E338" s="67"/>
      <c r="F338" s="62"/>
      <c r="G338" s="21"/>
      <c r="H338" s="21"/>
      <c r="I338" s="21"/>
      <c r="J338" s="21"/>
      <c r="K338" s="18"/>
    </row>
    <row r="339" spans="1:12" x14ac:dyDescent="0.2">
      <c r="A339" s="64"/>
      <c r="B339" s="66"/>
      <c r="C339" s="67"/>
      <c r="D339" s="67"/>
      <c r="E339" s="67"/>
      <c r="F339" s="63"/>
      <c r="G339" s="21"/>
      <c r="H339" s="21"/>
      <c r="I339" s="23"/>
      <c r="J339" s="21"/>
      <c r="K339" s="18"/>
    </row>
    <row r="340" spans="1:12" x14ac:dyDescent="0.2">
      <c r="G340" s="55"/>
      <c r="H340" s="55"/>
      <c r="I340" s="55"/>
      <c r="J340" s="55"/>
      <c r="K340" s="55"/>
    </row>
    <row r="341" spans="1:12" x14ac:dyDescent="0.25">
      <c r="G341" s="8"/>
      <c r="H341" s="8"/>
      <c r="I341" s="8"/>
      <c r="J341" s="8"/>
      <c r="K341" s="7"/>
    </row>
    <row r="342" spans="1:12" x14ac:dyDescent="0.25">
      <c r="A342" s="64"/>
      <c r="B342" s="64"/>
      <c r="C342" s="65"/>
      <c r="D342" s="65"/>
      <c r="E342" s="65"/>
      <c r="F342" s="98"/>
      <c r="G342" s="8"/>
      <c r="H342" s="8"/>
      <c r="I342" s="8"/>
      <c r="J342" s="8"/>
      <c r="K342" s="7"/>
    </row>
    <row r="343" spans="1:12" x14ac:dyDescent="0.25">
      <c r="G343" s="8"/>
      <c r="H343" s="8"/>
      <c r="I343" s="8"/>
      <c r="J343" s="8"/>
      <c r="K343" s="7"/>
      <c r="L343" s="7"/>
    </row>
    <row r="344" spans="1:12" x14ac:dyDescent="0.25">
      <c r="G344" s="8"/>
      <c r="H344" s="8"/>
      <c r="I344" s="8"/>
      <c r="J344" s="8"/>
      <c r="K344" s="7"/>
      <c r="L344" s="7"/>
    </row>
    <row r="345" spans="1:12" x14ac:dyDescent="0.25">
      <c r="F345" s="11"/>
      <c r="G345" s="8"/>
      <c r="H345" s="8"/>
      <c r="I345" s="8"/>
      <c r="J345" s="8"/>
      <c r="K345" s="7"/>
      <c r="L345" s="7"/>
    </row>
    <row r="346" spans="1:12" x14ac:dyDescent="0.25">
      <c r="A346" s="16"/>
      <c r="B346" s="19"/>
      <c r="C346" s="19"/>
      <c r="D346" s="20"/>
      <c r="E346" s="20"/>
      <c r="F346" s="63"/>
      <c r="G346" s="8"/>
      <c r="H346" s="8"/>
      <c r="I346" s="8"/>
      <c r="J346" s="8"/>
      <c r="K346" s="7"/>
      <c r="L346" s="7"/>
    </row>
    <row r="347" spans="1:12" x14ac:dyDescent="0.25">
      <c r="A347" s="16"/>
      <c r="B347" s="58"/>
      <c r="C347" s="58"/>
      <c r="D347" s="59"/>
      <c r="E347" s="59"/>
      <c r="F347" s="63"/>
      <c r="G347" s="9"/>
      <c r="H347" s="9"/>
      <c r="I347" s="8"/>
      <c r="J347" s="8"/>
      <c r="K347" s="7"/>
      <c r="L347" s="7"/>
    </row>
    <row r="348" spans="1:12" x14ac:dyDescent="0.2">
      <c r="A348" s="16"/>
      <c r="B348" s="58"/>
      <c r="C348" s="58"/>
      <c r="D348" s="59"/>
      <c r="E348" s="59"/>
      <c r="F348" s="63"/>
    </row>
  </sheetData>
  <mergeCells count="7">
    <mergeCell ref="A1:F1"/>
    <mergeCell ref="A242:F242"/>
    <mergeCell ref="A310:F310"/>
    <mergeCell ref="A2:F2"/>
    <mergeCell ref="A34:F34"/>
    <mergeCell ref="A97:F97"/>
    <mergeCell ref="A176:F176"/>
  </mergeCells>
  <pageMargins left="0.7" right="0.7" top="0.75" bottom="0.75" header="0.3" footer="0.3"/>
  <pageSetup paperSize="9" orientation="portrait" horizontalDpi="0" verticalDpi="0" r:id="rId1"/>
  <ignoredErrors>
    <ignoredError sqref="F283:F297 F141:F173 F72 F24" formulaRange="1"/>
    <ignoredError sqref="B273:B280 B220:B240 B209 B162:B169 B128:B136 B86 B24:B29 B316:B332" numberStoredAsText="1"/>
  </ignoredErrors>
  <tableParts count="6">
    <tablePart r:id="rId2"/>
    <tablePart r:id="rId3"/>
    <tablePart r:id="rId4"/>
    <tablePart r:id="rId5"/>
    <tablePart r:id="rId6"/>
    <tablePart r:id="rId7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L78"/>
  <sheetViews>
    <sheetView workbookViewId="0">
      <selection sqref="A1:F1"/>
    </sheetView>
  </sheetViews>
  <sheetFormatPr defaultRowHeight="12.75" outlineLevelRow="1" x14ac:dyDescent="0.2"/>
  <cols>
    <col min="1" max="2" width="7.140625" style="85" customWidth="1"/>
    <col min="3" max="3" width="24.28515625" style="85" customWidth="1"/>
    <col min="4" max="4" width="31.42578125" style="85" customWidth="1"/>
    <col min="5" max="5" width="27.140625" style="85" customWidth="1"/>
    <col min="6" max="6" width="7.140625" style="84" customWidth="1"/>
    <col min="7" max="16384" width="9.140625" style="85"/>
  </cols>
  <sheetData>
    <row r="1" spans="1:10" ht="15.75" x14ac:dyDescent="0.25">
      <c r="A1" s="110" t="s">
        <v>516</v>
      </c>
      <c r="B1" s="110"/>
      <c r="C1" s="110"/>
      <c r="D1" s="110"/>
      <c r="E1" s="110"/>
      <c r="F1" s="110"/>
    </row>
    <row r="2" spans="1:10" ht="15" x14ac:dyDescent="0.2">
      <c r="A2" s="35" t="s">
        <v>1</v>
      </c>
      <c r="B2" s="36" t="s">
        <v>2</v>
      </c>
      <c r="C2" s="60" t="s">
        <v>3</v>
      </c>
      <c r="D2" s="60" t="s">
        <v>4</v>
      </c>
      <c r="E2" s="60" t="s">
        <v>5</v>
      </c>
      <c r="F2" s="31" t="s">
        <v>507</v>
      </c>
      <c r="G2" s="31"/>
      <c r="H2" s="31"/>
      <c r="I2" s="31"/>
      <c r="J2" s="12"/>
    </row>
    <row r="3" spans="1:10" ht="15" hidden="1" outlineLevel="1" x14ac:dyDescent="0.2">
      <c r="A3" s="86">
        <v>1</v>
      </c>
      <c r="B3" s="87">
        <v>212</v>
      </c>
      <c r="C3" s="88" t="s">
        <v>47</v>
      </c>
      <c r="D3" s="88" t="s">
        <v>225</v>
      </c>
      <c r="E3" s="88" t="s">
        <v>48</v>
      </c>
      <c r="F3" s="89">
        <v>25</v>
      </c>
      <c r="G3" s="16"/>
      <c r="H3" s="16"/>
      <c r="I3" s="31"/>
    </row>
    <row r="4" spans="1:10" ht="15" hidden="1" outlineLevel="1" x14ac:dyDescent="0.2">
      <c r="A4" s="86">
        <v>2</v>
      </c>
      <c r="B4" s="87">
        <v>212</v>
      </c>
      <c r="C4" s="88" t="s">
        <v>47</v>
      </c>
      <c r="D4" s="88" t="s">
        <v>225</v>
      </c>
      <c r="E4" s="88" t="s">
        <v>117</v>
      </c>
      <c r="F4" s="89">
        <v>18</v>
      </c>
      <c r="G4" s="21"/>
      <c r="H4" s="21"/>
      <c r="I4" s="33"/>
    </row>
    <row r="5" spans="1:10" ht="15" hidden="1" outlineLevel="1" x14ac:dyDescent="0.2">
      <c r="A5" s="86">
        <v>1</v>
      </c>
      <c r="B5" s="87">
        <v>212</v>
      </c>
      <c r="C5" s="88" t="s">
        <v>47</v>
      </c>
      <c r="D5" s="88" t="s">
        <v>225</v>
      </c>
      <c r="E5" s="88" t="s">
        <v>117</v>
      </c>
      <c r="F5" s="89">
        <v>25</v>
      </c>
      <c r="G5" s="21"/>
      <c r="H5" s="21"/>
      <c r="I5" s="33"/>
    </row>
    <row r="6" spans="1:10" ht="15" hidden="1" outlineLevel="1" x14ac:dyDescent="0.2">
      <c r="A6" s="89">
        <v>2</v>
      </c>
      <c r="B6" s="90">
        <v>212</v>
      </c>
      <c r="C6" s="91" t="s">
        <v>47</v>
      </c>
      <c r="D6" s="88" t="s">
        <v>225</v>
      </c>
      <c r="E6" s="91" t="s">
        <v>117</v>
      </c>
      <c r="F6" s="89">
        <v>18</v>
      </c>
      <c r="G6" s="21"/>
      <c r="H6" s="21"/>
      <c r="I6" s="33"/>
    </row>
    <row r="7" spans="1:10" s="83" customFormat="1" ht="15" hidden="1" outlineLevel="1" collapsed="1" x14ac:dyDescent="0.2">
      <c r="A7" s="89">
        <v>1</v>
      </c>
      <c r="B7" s="90">
        <v>212</v>
      </c>
      <c r="C7" s="91" t="s">
        <v>47</v>
      </c>
      <c r="D7" s="88" t="s">
        <v>225</v>
      </c>
      <c r="E7" s="91" t="s">
        <v>117</v>
      </c>
      <c r="F7" s="89">
        <v>25</v>
      </c>
      <c r="G7" s="33"/>
      <c r="H7" s="33"/>
      <c r="I7" s="33"/>
    </row>
    <row r="8" spans="1:10" ht="15" collapsed="1" x14ac:dyDescent="0.2">
      <c r="A8" s="11">
        <v>1</v>
      </c>
      <c r="B8" s="10">
        <v>212</v>
      </c>
      <c r="C8" s="27" t="s">
        <v>47</v>
      </c>
      <c r="D8" s="20" t="s">
        <v>225</v>
      </c>
      <c r="E8" s="27" t="s">
        <v>117</v>
      </c>
      <c r="F8" s="11">
        <f>SUM(F3:F7)</f>
        <v>111</v>
      </c>
      <c r="G8" s="16"/>
      <c r="H8" s="16"/>
      <c r="I8" s="33"/>
    </row>
    <row r="9" spans="1:10" ht="15" hidden="1" outlineLevel="1" x14ac:dyDescent="0.2">
      <c r="A9" s="89">
        <v>1</v>
      </c>
      <c r="B9" s="90">
        <v>139</v>
      </c>
      <c r="C9" s="91" t="s">
        <v>42</v>
      </c>
      <c r="D9" s="91" t="s">
        <v>499</v>
      </c>
      <c r="E9" s="91" t="s">
        <v>43</v>
      </c>
      <c r="F9" s="89">
        <v>25</v>
      </c>
      <c r="G9" s="16"/>
      <c r="H9" s="16"/>
      <c r="I9" s="31"/>
    </row>
    <row r="10" spans="1:10" ht="15" hidden="1" outlineLevel="1" x14ac:dyDescent="0.2">
      <c r="A10" s="89">
        <v>2</v>
      </c>
      <c r="B10" s="90">
        <v>139</v>
      </c>
      <c r="C10" s="91" t="s">
        <v>42</v>
      </c>
      <c r="D10" s="91" t="s">
        <v>499</v>
      </c>
      <c r="E10" s="91" t="s">
        <v>43</v>
      </c>
      <c r="F10" s="89">
        <v>18</v>
      </c>
      <c r="G10" s="16"/>
      <c r="H10" s="16"/>
      <c r="I10" s="31"/>
    </row>
    <row r="11" spans="1:10" ht="15" hidden="1" outlineLevel="1" x14ac:dyDescent="0.25">
      <c r="A11" s="92">
        <v>1</v>
      </c>
      <c r="B11" s="93">
        <v>139</v>
      </c>
      <c r="C11" s="94" t="s">
        <v>42</v>
      </c>
      <c r="D11" s="95" t="s">
        <v>499</v>
      </c>
      <c r="E11" s="95" t="s">
        <v>43</v>
      </c>
      <c r="F11" s="89">
        <v>25</v>
      </c>
      <c r="G11" s="16"/>
      <c r="H11" s="16"/>
      <c r="I11" s="33"/>
    </row>
    <row r="12" spans="1:10" s="83" customFormat="1" ht="15" collapsed="1" x14ac:dyDescent="0.25">
      <c r="A12" s="2">
        <v>2</v>
      </c>
      <c r="B12" s="4">
        <v>139</v>
      </c>
      <c r="C12" s="7" t="s">
        <v>42</v>
      </c>
      <c r="D12" s="1" t="s">
        <v>499</v>
      </c>
      <c r="E12" s="1" t="s">
        <v>43</v>
      </c>
      <c r="F12" s="11">
        <f>SUM(F9:F11)</f>
        <v>68</v>
      </c>
      <c r="G12" s="31"/>
      <c r="H12" s="31"/>
      <c r="I12" s="33"/>
    </row>
    <row r="13" spans="1:10" s="83" customFormat="1" ht="15" hidden="1" outlineLevel="1" x14ac:dyDescent="0.2">
      <c r="A13" s="86">
        <v>2</v>
      </c>
      <c r="B13" s="87">
        <v>364</v>
      </c>
      <c r="C13" s="88" t="s">
        <v>100</v>
      </c>
      <c r="D13" s="88" t="s">
        <v>101</v>
      </c>
      <c r="E13" s="88" t="s">
        <v>248</v>
      </c>
      <c r="F13" s="89">
        <v>18</v>
      </c>
      <c r="G13" s="31"/>
      <c r="H13" s="31"/>
      <c r="I13" s="33"/>
    </row>
    <row r="14" spans="1:10" s="83" customFormat="1" ht="15" hidden="1" outlineLevel="1" x14ac:dyDescent="0.2">
      <c r="A14" s="86">
        <v>4</v>
      </c>
      <c r="B14" s="87">
        <v>364</v>
      </c>
      <c r="C14" s="88" t="s">
        <v>100</v>
      </c>
      <c r="D14" s="88" t="s">
        <v>101</v>
      </c>
      <c r="E14" s="88" t="s">
        <v>248</v>
      </c>
      <c r="F14" s="89">
        <v>12</v>
      </c>
      <c r="G14" s="31"/>
      <c r="H14" s="31"/>
      <c r="I14" s="33"/>
    </row>
    <row r="15" spans="1:10" ht="15" hidden="1" outlineLevel="1" x14ac:dyDescent="0.2">
      <c r="A15" s="89">
        <v>3</v>
      </c>
      <c r="B15" s="90">
        <v>364</v>
      </c>
      <c r="C15" s="91" t="s">
        <v>100</v>
      </c>
      <c r="D15" s="88" t="s">
        <v>101</v>
      </c>
      <c r="E15" s="91" t="s">
        <v>248</v>
      </c>
      <c r="F15" s="89">
        <v>15</v>
      </c>
      <c r="G15" s="16"/>
      <c r="H15" s="16"/>
      <c r="I15" s="16"/>
      <c r="J15" s="33"/>
    </row>
    <row r="16" spans="1:10" ht="15" collapsed="1" x14ac:dyDescent="0.2">
      <c r="A16" s="11">
        <v>3</v>
      </c>
      <c r="B16" s="10">
        <v>364</v>
      </c>
      <c r="C16" s="27" t="s">
        <v>100</v>
      </c>
      <c r="D16" s="20" t="s">
        <v>101</v>
      </c>
      <c r="E16" s="27" t="s">
        <v>248</v>
      </c>
      <c r="F16" s="11">
        <f>SUM(F13:F15)</f>
        <v>45</v>
      </c>
      <c r="G16" s="21"/>
      <c r="H16" s="21"/>
      <c r="I16" s="21"/>
      <c r="J16" s="33"/>
    </row>
    <row r="17" spans="1:11" ht="15" hidden="1" outlineLevel="1" x14ac:dyDescent="0.2">
      <c r="A17" s="86">
        <v>7</v>
      </c>
      <c r="B17" s="87">
        <v>419</v>
      </c>
      <c r="C17" s="88" t="s">
        <v>32</v>
      </c>
      <c r="D17" s="91" t="s">
        <v>499</v>
      </c>
      <c r="E17" s="88" t="s">
        <v>33</v>
      </c>
      <c r="F17" s="89">
        <v>6</v>
      </c>
      <c r="G17" s="21"/>
      <c r="H17" s="21"/>
      <c r="I17" s="23"/>
      <c r="J17" s="33"/>
    </row>
    <row r="18" spans="1:11" s="83" customFormat="1" ht="15" hidden="1" outlineLevel="1" collapsed="1" x14ac:dyDescent="0.2">
      <c r="A18" s="89">
        <v>4</v>
      </c>
      <c r="B18" s="90">
        <v>419</v>
      </c>
      <c r="C18" s="91" t="s">
        <v>32</v>
      </c>
      <c r="D18" s="91" t="s">
        <v>499</v>
      </c>
      <c r="E18" s="91" t="s">
        <v>33</v>
      </c>
      <c r="F18" s="89">
        <v>12</v>
      </c>
      <c r="G18" s="33"/>
      <c r="H18" s="33"/>
      <c r="I18" s="57"/>
      <c r="J18" s="33"/>
    </row>
    <row r="19" spans="1:11" s="83" customFormat="1" ht="15" hidden="1" outlineLevel="1" x14ac:dyDescent="0.2">
      <c r="A19" s="89">
        <v>7</v>
      </c>
      <c r="B19" s="90">
        <v>419</v>
      </c>
      <c r="C19" s="91" t="s">
        <v>32</v>
      </c>
      <c r="D19" s="91" t="s">
        <v>499</v>
      </c>
      <c r="E19" s="91" t="s">
        <v>33</v>
      </c>
      <c r="F19" s="89">
        <v>6</v>
      </c>
      <c r="G19" s="33"/>
      <c r="H19" s="33"/>
      <c r="I19" s="33"/>
      <c r="J19" s="33"/>
    </row>
    <row r="20" spans="1:11" s="83" customFormat="1" ht="15" hidden="1" outlineLevel="1" x14ac:dyDescent="0.25">
      <c r="A20" s="92">
        <v>3</v>
      </c>
      <c r="B20" s="93">
        <v>419</v>
      </c>
      <c r="C20" s="94" t="s">
        <v>32</v>
      </c>
      <c r="D20" s="95" t="s">
        <v>499</v>
      </c>
      <c r="E20" s="95" t="s">
        <v>33</v>
      </c>
      <c r="F20" s="89">
        <v>15</v>
      </c>
      <c r="G20" s="31"/>
      <c r="H20" s="31"/>
      <c r="I20" s="31"/>
      <c r="J20" s="33"/>
    </row>
    <row r="21" spans="1:11" ht="15" collapsed="1" x14ac:dyDescent="0.25">
      <c r="A21" s="2">
        <v>4</v>
      </c>
      <c r="B21" s="4">
        <v>419</v>
      </c>
      <c r="C21" s="7" t="s">
        <v>32</v>
      </c>
      <c r="D21" s="1" t="s">
        <v>499</v>
      </c>
      <c r="E21" s="1" t="s">
        <v>33</v>
      </c>
      <c r="F21" s="11">
        <f>SUM(F17:F20)</f>
        <v>39</v>
      </c>
      <c r="G21" s="16"/>
      <c r="H21" s="16"/>
      <c r="I21" s="16"/>
      <c r="J21" s="33"/>
    </row>
    <row r="22" spans="1:11" ht="15" hidden="1" outlineLevel="1" x14ac:dyDescent="0.2">
      <c r="A22" s="86">
        <v>9</v>
      </c>
      <c r="B22" s="87">
        <v>111</v>
      </c>
      <c r="C22" s="88" t="s">
        <v>15</v>
      </c>
      <c r="D22" s="91" t="s">
        <v>126</v>
      </c>
      <c r="E22" s="88" t="s">
        <v>16</v>
      </c>
      <c r="F22" s="89">
        <v>2</v>
      </c>
      <c r="G22" s="16"/>
      <c r="H22" s="16"/>
      <c r="I22" s="16"/>
      <c r="J22" s="33"/>
    </row>
    <row r="23" spans="1:11" s="83" customFormat="1" ht="15" hidden="1" outlineLevel="1" collapsed="1" x14ac:dyDescent="0.2">
      <c r="A23" s="86">
        <v>4</v>
      </c>
      <c r="B23" s="87">
        <v>111</v>
      </c>
      <c r="C23" s="88" t="s">
        <v>15</v>
      </c>
      <c r="D23" s="91" t="s">
        <v>126</v>
      </c>
      <c r="E23" s="88" t="s">
        <v>16</v>
      </c>
      <c r="F23" s="89">
        <v>12</v>
      </c>
      <c r="G23" s="31"/>
      <c r="H23" s="31"/>
      <c r="I23" s="31"/>
      <c r="J23" s="33"/>
    </row>
    <row r="24" spans="1:11" s="83" customFormat="1" ht="15" hidden="1" outlineLevel="1" x14ac:dyDescent="0.2">
      <c r="A24" s="89">
        <v>4</v>
      </c>
      <c r="B24" s="90">
        <v>111</v>
      </c>
      <c r="C24" s="91" t="s">
        <v>15</v>
      </c>
      <c r="D24" s="91" t="s">
        <v>126</v>
      </c>
      <c r="E24" s="91" t="s">
        <v>16</v>
      </c>
      <c r="F24" s="89">
        <v>12</v>
      </c>
      <c r="G24" s="31"/>
      <c r="H24" s="31"/>
      <c r="I24" s="31"/>
      <c r="J24" s="33"/>
    </row>
    <row r="25" spans="1:11" ht="15" hidden="1" outlineLevel="1" x14ac:dyDescent="0.25">
      <c r="A25" s="92">
        <v>4</v>
      </c>
      <c r="B25" s="93">
        <v>111</v>
      </c>
      <c r="C25" s="94" t="s">
        <v>15</v>
      </c>
      <c r="D25" s="95" t="s">
        <v>126</v>
      </c>
      <c r="E25" s="95" t="s">
        <v>16</v>
      </c>
      <c r="F25" s="89">
        <v>12</v>
      </c>
      <c r="G25" s="16"/>
      <c r="H25" s="16"/>
      <c r="I25" s="16"/>
      <c r="J25" s="33"/>
    </row>
    <row r="26" spans="1:11" ht="15" collapsed="1" x14ac:dyDescent="0.25">
      <c r="A26" s="2">
        <v>5</v>
      </c>
      <c r="B26" s="4">
        <v>111</v>
      </c>
      <c r="C26" s="7" t="s">
        <v>15</v>
      </c>
      <c r="D26" s="1" t="s">
        <v>126</v>
      </c>
      <c r="E26" s="1" t="s">
        <v>16</v>
      </c>
      <c r="F26" s="11">
        <f>SUM(F22:F25)</f>
        <v>38</v>
      </c>
      <c r="G26" s="16"/>
      <c r="H26" s="16"/>
      <c r="I26" s="16"/>
      <c r="J26" s="33"/>
    </row>
    <row r="27" spans="1:11" ht="15" hidden="1" outlineLevel="1" x14ac:dyDescent="0.2">
      <c r="A27" s="86">
        <v>6</v>
      </c>
      <c r="B27" s="87">
        <v>323</v>
      </c>
      <c r="C27" s="88" t="s">
        <v>102</v>
      </c>
      <c r="D27" s="88" t="s">
        <v>104</v>
      </c>
      <c r="E27" s="88" t="s">
        <v>252</v>
      </c>
      <c r="F27" s="89">
        <v>8</v>
      </c>
      <c r="G27" s="16"/>
      <c r="H27" s="16"/>
      <c r="I27" s="16"/>
      <c r="J27" s="21"/>
      <c r="K27" s="33"/>
    </row>
    <row r="28" spans="1:11" ht="15" hidden="1" outlineLevel="1" x14ac:dyDescent="0.2">
      <c r="A28" s="86">
        <v>3</v>
      </c>
      <c r="B28" s="87">
        <v>323</v>
      </c>
      <c r="C28" s="88" t="s">
        <v>102</v>
      </c>
      <c r="D28" s="88" t="s">
        <v>104</v>
      </c>
      <c r="E28" s="88" t="s">
        <v>252</v>
      </c>
      <c r="F28" s="89">
        <v>15</v>
      </c>
      <c r="G28" s="21"/>
      <c r="H28" s="21"/>
      <c r="I28" s="21"/>
      <c r="J28" s="21"/>
      <c r="K28" s="33"/>
    </row>
    <row r="29" spans="1:11" ht="15" hidden="1" outlineLevel="1" x14ac:dyDescent="0.2">
      <c r="A29" s="11">
        <v>3</v>
      </c>
      <c r="B29" s="10">
        <v>323</v>
      </c>
      <c r="C29" s="27" t="s">
        <v>102</v>
      </c>
      <c r="D29" s="27" t="s">
        <v>104</v>
      </c>
      <c r="E29" s="27" t="s">
        <v>252</v>
      </c>
      <c r="F29" s="11">
        <v>15</v>
      </c>
      <c r="G29" s="21"/>
      <c r="H29" s="21"/>
      <c r="I29" s="21"/>
      <c r="J29" s="21"/>
      <c r="K29" s="33"/>
    </row>
    <row r="30" spans="1:11" s="83" customFormat="1" ht="15" collapsed="1" x14ac:dyDescent="0.2">
      <c r="A30" s="11">
        <v>6</v>
      </c>
      <c r="B30" s="10">
        <v>323</v>
      </c>
      <c r="C30" s="27" t="s">
        <v>102</v>
      </c>
      <c r="D30" s="27" t="s">
        <v>104</v>
      </c>
      <c r="E30" s="27" t="s">
        <v>252</v>
      </c>
      <c r="F30" s="11">
        <f>SUM(F27:F29)</f>
        <v>38</v>
      </c>
      <c r="G30" s="33"/>
      <c r="H30" s="33"/>
      <c r="I30" s="33"/>
      <c r="J30" s="33"/>
      <c r="K30" s="33"/>
    </row>
    <row r="31" spans="1:11" ht="15" hidden="1" outlineLevel="1" x14ac:dyDescent="0.2">
      <c r="A31" s="86">
        <v>7</v>
      </c>
      <c r="B31" s="87">
        <v>431</v>
      </c>
      <c r="C31" s="88" t="s">
        <v>49</v>
      </c>
      <c r="D31" s="88" t="s">
        <v>135</v>
      </c>
      <c r="E31" s="88" t="s">
        <v>50</v>
      </c>
      <c r="F31" s="89">
        <v>6</v>
      </c>
      <c r="G31" s="21"/>
      <c r="H31" s="21"/>
      <c r="I31" s="21"/>
      <c r="J31" s="21"/>
      <c r="K31" s="33"/>
    </row>
    <row r="32" spans="1:11" ht="15" hidden="1" outlineLevel="1" x14ac:dyDescent="0.2">
      <c r="A32" s="86">
        <v>6</v>
      </c>
      <c r="B32" s="87">
        <v>431</v>
      </c>
      <c r="C32" s="88" t="s">
        <v>49</v>
      </c>
      <c r="D32" s="88" t="s">
        <v>135</v>
      </c>
      <c r="E32" s="88" t="s">
        <v>50</v>
      </c>
      <c r="F32" s="89">
        <v>8</v>
      </c>
      <c r="G32" s="21"/>
      <c r="H32" s="21"/>
      <c r="I32" s="21"/>
      <c r="J32" s="21"/>
      <c r="K32" s="33"/>
    </row>
    <row r="33" spans="1:11" ht="15" hidden="1" outlineLevel="1" x14ac:dyDescent="0.2">
      <c r="A33" s="89">
        <v>5</v>
      </c>
      <c r="B33" s="90">
        <v>431</v>
      </c>
      <c r="C33" s="91" t="s">
        <v>49</v>
      </c>
      <c r="D33" s="88" t="s">
        <v>135</v>
      </c>
      <c r="E33" s="91" t="s">
        <v>50</v>
      </c>
      <c r="F33" s="89">
        <v>10</v>
      </c>
      <c r="G33" s="21"/>
      <c r="H33" s="21"/>
      <c r="I33" s="21"/>
      <c r="J33" s="21"/>
      <c r="K33" s="33"/>
    </row>
    <row r="34" spans="1:11" ht="15" hidden="1" outlineLevel="1" x14ac:dyDescent="0.25">
      <c r="A34" s="92">
        <v>5</v>
      </c>
      <c r="B34" s="93">
        <v>431</v>
      </c>
      <c r="C34" s="94" t="s">
        <v>49</v>
      </c>
      <c r="D34" s="88" t="s">
        <v>135</v>
      </c>
      <c r="E34" s="95" t="s">
        <v>50</v>
      </c>
      <c r="F34" s="89">
        <v>10</v>
      </c>
      <c r="G34" s="21"/>
      <c r="H34" s="21"/>
      <c r="I34" s="21"/>
      <c r="J34" s="21"/>
      <c r="K34" s="33"/>
    </row>
    <row r="35" spans="1:11" s="83" customFormat="1" ht="15" collapsed="1" x14ac:dyDescent="0.25">
      <c r="A35" s="2">
        <v>7</v>
      </c>
      <c r="B35" s="4">
        <v>431</v>
      </c>
      <c r="C35" s="7" t="s">
        <v>49</v>
      </c>
      <c r="D35" s="20" t="s">
        <v>135</v>
      </c>
      <c r="E35" s="1" t="s">
        <v>50</v>
      </c>
      <c r="F35" s="11">
        <f>SUM(F31:F34)</f>
        <v>34</v>
      </c>
      <c r="G35" s="33"/>
      <c r="H35" s="33"/>
      <c r="I35" s="33"/>
      <c r="J35" s="33"/>
      <c r="K35" s="33"/>
    </row>
    <row r="36" spans="1:11" s="83" customFormat="1" ht="15" hidden="1" outlineLevel="1" x14ac:dyDescent="0.2">
      <c r="A36" s="86">
        <v>4</v>
      </c>
      <c r="B36" s="87">
        <v>701</v>
      </c>
      <c r="C36" s="88" t="s">
        <v>62</v>
      </c>
      <c r="D36" s="88" t="s">
        <v>180</v>
      </c>
      <c r="E36" s="88" t="s">
        <v>63</v>
      </c>
      <c r="F36" s="89">
        <v>12</v>
      </c>
      <c r="G36" s="33"/>
      <c r="H36" s="33"/>
      <c r="I36" s="33"/>
      <c r="J36" s="33"/>
      <c r="K36" s="33"/>
    </row>
    <row r="37" spans="1:11" ht="15" hidden="1" outlineLevel="1" x14ac:dyDescent="0.2">
      <c r="A37" s="86">
        <v>5</v>
      </c>
      <c r="B37" s="87">
        <v>701</v>
      </c>
      <c r="C37" s="88" t="s">
        <v>62</v>
      </c>
      <c r="D37" s="88" t="s">
        <v>180</v>
      </c>
      <c r="E37" s="88" t="s">
        <v>63</v>
      </c>
      <c r="F37" s="89">
        <v>10</v>
      </c>
      <c r="G37" s="21"/>
      <c r="H37" s="21"/>
      <c r="I37" s="21"/>
      <c r="J37" s="21"/>
      <c r="K37" s="33"/>
    </row>
    <row r="38" spans="1:11" ht="15" hidden="1" outlineLevel="1" x14ac:dyDescent="0.2">
      <c r="A38" s="86">
        <v>5</v>
      </c>
      <c r="B38" s="87">
        <v>701</v>
      </c>
      <c r="C38" s="88" t="s">
        <v>62</v>
      </c>
      <c r="D38" s="88" t="s">
        <v>180</v>
      </c>
      <c r="E38" s="88" t="s">
        <v>63</v>
      </c>
      <c r="F38" s="89">
        <v>10</v>
      </c>
      <c r="G38" s="16"/>
      <c r="H38" s="16"/>
      <c r="I38" s="21"/>
      <c r="J38" s="21"/>
      <c r="K38" s="33"/>
    </row>
    <row r="39" spans="1:11" ht="15" collapsed="1" x14ac:dyDescent="0.2">
      <c r="A39" s="13">
        <v>8</v>
      </c>
      <c r="B39" s="19">
        <v>701</v>
      </c>
      <c r="C39" s="20" t="s">
        <v>62</v>
      </c>
      <c r="D39" s="20" t="s">
        <v>180</v>
      </c>
      <c r="E39" s="20" t="s">
        <v>63</v>
      </c>
      <c r="F39" s="11">
        <f>SUM(F36:F38)</f>
        <v>32</v>
      </c>
      <c r="G39" s="55"/>
      <c r="H39" s="55"/>
      <c r="I39" s="55"/>
      <c r="J39" s="55"/>
      <c r="K39" s="82"/>
    </row>
    <row r="40" spans="1:11" s="83" customFormat="1" ht="15" collapsed="1" x14ac:dyDescent="0.2">
      <c r="A40" s="13">
        <v>9</v>
      </c>
      <c r="B40" s="14">
        <v>310</v>
      </c>
      <c r="C40" s="15" t="s">
        <v>197</v>
      </c>
      <c r="D40" s="15" t="s">
        <v>163</v>
      </c>
      <c r="E40" s="15" t="s">
        <v>198</v>
      </c>
      <c r="F40" s="11">
        <v>25</v>
      </c>
      <c r="G40" s="52"/>
      <c r="H40" s="52"/>
      <c r="I40" s="52"/>
      <c r="J40" s="52"/>
      <c r="K40" s="82"/>
    </row>
    <row r="41" spans="1:11" s="83" customFormat="1" ht="15" hidden="1" outlineLevel="1" x14ac:dyDescent="0.2">
      <c r="A41" s="86">
        <v>3</v>
      </c>
      <c r="B41" s="87">
        <v>464</v>
      </c>
      <c r="C41" s="88" t="s">
        <v>92</v>
      </c>
      <c r="D41" s="88" t="s">
        <v>513</v>
      </c>
      <c r="E41" s="88" t="s">
        <v>201</v>
      </c>
      <c r="F41" s="89">
        <v>15</v>
      </c>
      <c r="G41" s="52"/>
      <c r="H41" s="52"/>
      <c r="I41" s="52"/>
      <c r="J41" s="52"/>
      <c r="K41" s="82"/>
    </row>
    <row r="42" spans="1:11" s="83" customFormat="1" ht="15" hidden="1" outlineLevel="1" x14ac:dyDescent="0.2">
      <c r="A42" s="86">
        <v>7</v>
      </c>
      <c r="B42" s="87">
        <v>464</v>
      </c>
      <c r="C42" s="88" t="s">
        <v>92</v>
      </c>
      <c r="D42" s="88" t="s">
        <v>513</v>
      </c>
      <c r="E42" s="88" t="s">
        <v>201</v>
      </c>
      <c r="F42" s="89">
        <v>6</v>
      </c>
      <c r="G42" s="52"/>
      <c r="H42" s="52"/>
      <c r="I42" s="52"/>
      <c r="J42" s="52"/>
      <c r="K42" s="82"/>
    </row>
    <row r="43" spans="1:11" s="83" customFormat="1" ht="15" collapsed="1" x14ac:dyDescent="0.2">
      <c r="A43" s="13">
        <v>10</v>
      </c>
      <c r="B43" s="14">
        <v>464</v>
      </c>
      <c r="C43" s="15" t="s">
        <v>92</v>
      </c>
      <c r="D43" s="20" t="s">
        <v>513</v>
      </c>
      <c r="E43" s="15" t="s">
        <v>201</v>
      </c>
      <c r="F43" s="11">
        <f>SUM(F41:F42)</f>
        <v>21</v>
      </c>
      <c r="G43" s="52"/>
      <c r="H43" s="52"/>
      <c r="I43" s="52"/>
      <c r="J43" s="52"/>
      <c r="K43" s="82"/>
    </row>
    <row r="44" spans="1:11" ht="15" hidden="1" outlineLevel="1" x14ac:dyDescent="0.2">
      <c r="A44" s="86">
        <v>9</v>
      </c>
      <c r="B44" s="87">
        <v>173</v>
      </c>
      <c r="C44" s="88" t="s">
        <v>279</v>
      </c>
      <c r="D44" s="88" t="s">
        <v>280</v>
      </c>
      <c r="E44" s="88" t="s">
        <v>281</v>
      </c>
      <c r="F44" s="89">
        <v>2</v>
      </c>
      <c r="G44" s="55"/>
      <c r="H44" s="55"/>
      <c r="I44" s="55"/>
      <c r="J44" s="55"/>
      <c r="K44" s="82"/>
    </row>
    <row r="45" spans="1:11" ht="15" hidden="1" outlineLevel="1" x14ac:dyDescent="0.25">
      <c r="A45" s="92">
        <v>2</v>
      </c>
      <c r="B45" s="93">
        <v>173</v>
      </c>
      <c r="C45" s="94" t="s">
        <v>279</v>
      </c>
      <c r="D45" s="95" t="s">
        <v>280</v>
      </c>
      <c r="E45" s="95" t="s">
        <v>281</v>
      </c>
      <c r="F45" s="89">
        <v>18</v>
      </c>
      <c r="G45" s="55"/>
      <c r="H45" s="55"/>
      <c r="I45" s="55"/>
      <c r="J45" s="55"/>
      <c r="K45" s="82"/>
    </row>
    <row r="46" spans="1:11" s="83" customFormat="1" ht="15" collapsed="1" x14ac:dyDescent="0.25">
      <c r="A46" s="2">
        <v>11</v>
      </c>
      <c r="B46" s="4">
        <v>173</v>
      </c>
      <c r="C46" s="7" t="s">
        <v>279</v>
      </c>
      <c r="D46" s="1" t="s">
        <v>280</v>
      </c>
      <c r="E46" s="1" t="s">
        <v>281</v>
      </c>
      <c r="F46" s="11">
        <f>SUM(F44:F45)</f>
        <v>20</v>
      </c>
      <c r="G46" s="52"/>
      <c r="H46" s="52"/>
      <c r="I46" s="52"/>
      <c r="J46" s="52"/>
      <c r="K46" s="82"/>
    </row>
    <row r="47" spans="1:11" ht="15" x14ac:dyDescent="0.2">
      <c r="A47" s="18">
        <v>12</v>
      </c>
      <c r="B47" s="19">
        <v>476</v>
      </c>
      <c r="C47" s="20" t="s">
        <v>227</v>
      </c>
      <c r="D47" s="20" t="s">
        <v>304</v>
      </c>
      <c r="E47" s="20" t="s">
        <v>229</v>
      </c>
      <c r="F47" s="11">
        <v>18</v>
      </c>
      <c r="G47" s="55"/>
      <c r="H47" s="55"/>
      <c r="I47" s="55"/>
      <c r="J47" s="55"/>
      <c r="K47" s="82"/>
    </row>
    <row r="48" spans="1:11" ht="15" x14ac:dyDescent="0.2">
      <c r="A48" s="18">
        <v>13</v>
      </c>
      <c r="B48" s="19">
        <v>872</v>
      </c>
      <c r="C48" s="20" t="s">
        <v>91</v>
      </c>
      <c r="D48" s="20" t="s">
        <v>337</v>
      </c>
      <c r="E48" s="20" t="s">
        <v>29</v>
      </c>
      <c r="F48" s="11">
        <v>15</v>
      </c>
      <c r="G48" s="55"/>
      <c r="H48" s="55"/>
      <c r="I48" s="55"/>
      <c r="J48" s="55"/>
      <c r="K48" s="82"/>
    </row>
    <row r="49" spans="1:12" ht="15" hidden="1" outlineLevel="1" x14ac:dyDescent="0.2">
      <c r="A49" s="86">
        <v>8</v>
      </c>
      <c r="B49" s="87">
        <v>496</v>
      </c>
      <c r="C49" s="88" t="s">
        <v>69</v>
      </c>
      <c r="D49" s="88" t="s">
        <v>105</v>
      </c>
      <c r="E49" s="88" t="s">
        <v>253</v>
      </c>
      <c r="F49" s="89">
        <v>4</v>
      </c>
      <c r="G49" s="55"/>
      <c r="H49" s="55"/>
      <c r="I49" s="55"/>
      <c r="J49" s="55"/>
      <c r="K49" s="82"/>
    </row>
    <row r="50" spans="1:12" s="83" customFormat="1" ht="15" hidden="1" outlineLevel="1" collapsed="1" x14ac:dyDescent="0.2">
      <c r="A50" s="89">
        <v>10</v>
      </c>
      <c r="B50" s="90">
        <v>496</v>
      </c>
      <c r="C50" s="91" t="s">
        <v>69</v>
      </c>
      <c r="D50" s="91" t="s">
        <v>105</v>
      </c>
      <c r="E50" s="91" t="s">
        <v>253</v>
      </c>
      <c r="F50" s="89">
        <v>1</v>
      </c>
      <c r="G50" s="52"/>
      <c r="H50" s="52"/>
      <c r="I50" s="52"/>
      <c r="J50" s="52"/>
      <c r="K50" s="82"/>
    </row>
    <row r="51" spans="1:12" s="83" customFormat="1" ht="15" hidden="1" outlineLevel="1" x14ac:dyDescent="0.25">
      <c r="A51" s="92">
        <v>6</v>
      </c>
      <c r="B51" s="93">
        <v>496</v>
      </c>
      <c r="C51" s="94" t="s">
        <v>69</v>
      </c>
      <c r="D51" s="95" t="s">
        <v>105</v>
      </c>
      <c r="E51" s="95" t="s">
        <v>253</v>
      </c>
      <c r="F51" s="89">
        <v>8</v>
      </c>
      <c r="G51" s="52"/>
      <c r="H51" s="52"/>
      <c r="I51" s="52"/>
      <c r="J51" s="52"/>
      <c r="K51" s="82"/>
    </row>
    <row r="52" spans="1:12" s="83" customFormat="1" ht="15" collapsed="1" x14ac:dyDescent="0.25">
      <c r="A52" s="2">
        <v>14</v>
      </c>
      <c r="B52" s="4">
        <v>496</v>
      </c>
      <c r="C52" s="7" t="s">
        <v>69</v>
      </c>
      <c r="D52" s="1" t="s">
        <v>105</v>
      </c>
      <c r="E52" s="1" t="s">
        <v>253</v>
      </c>
      <c r="F52" s="11">
        <f>SUM(F49:F51)</f>
        <v>13</v>
      </c>
      <c r="G52" s="52"/>
      <c r="H52" s="52"/>
      <c r="I52" s="52"/>
      <c r="J52" s="52"/>
    </row>
    <row r="53" spans="1:12" s="83" customFormat="1" ht="15" hidden="1" outlineLevel="1" x14ac:dyDescent="0.2">
      <c r="A53" s="89">
        <v>6</v>
      </c>
      <c r="B53" s="90">
        <v>427</v>
      </c>
      <c r="C53" s="91" t="s">
        <v>306</v>
      </c>
      <c r="D53" s="91" t="s">
        <v>338</v>
      </c>
      <c r="E53" s="91" t="s">
        <v>307</v>
      </c>
      <c r="F53" s="89">
        <v>8</v>
      </c>
      <c r="G53" s="52"/>
      <c r="H53" s="52"/>
      <c r="I53" s="52"/>
      <c r="J53" s="52"/>
    </row>
    <row r="54" spans="1:12" s="83" customFormat="1" ht="15" hidden="1" outlineLevel="1" x14ac:dyDescent="0.25">
      <c r="A54" s="92">
        <v>8</v>
      </c>
      <c r="B54" s="93">
        <v>427</v>
      </c>
      <c r="C54" s="94" t="s">
        <v>306</v>
      </c>
      <c r="D54" s="95" t="s">
        <v>338</v>
      </c>
      <c r="E54" s="95" t="s">
        <v>307</v>
      </c>
      <c r="F54" s="89">
        <v>4</v>
      </c>
      <c r="G54" s="52"/>
      <c r="H54" s="52"/>
      <c r="I54" s="52"/>
      <c r="J54" s="52"/>
    </row>
    <row r="55" spans="1:12" ht="15" collapsed="1" x14ac:dyDescent="0.25">
      <c r="A55" s="84">
        <v>15</v>
      </c>
      <c r="B55" s="4">
        <v>427</v>
      </c>
      <c r="C55" s="7" t="s">
        <v>306</v>
      </c>
      <c r="D55" s="1" t="s">
        <v>338</v>
      </c>
      <c r="E55" s="1" t="s">
        <v>307</v>
      </c>
      <c r="F55" s="84">
        <f>SUM(F53:F54)</f>
        <v>12</v>
      </c>
      <c r="G55" s="55"/>
      <c r="H55" s="55"/>
      <c r="I55" s="55"/>
      <c r="J55" s="52"/>
    </row>
    <row r="56" spans="1:12" ht="15" hidden="1" outlineLevel="1" x14ac:dyDescent="0.2">
      <c r="A56" s="89">
        <v>8</v>
      </c>
      <c r="B56" s="90">
        <v>531</v>
      </c>
      <c r="C56" s="91" t="s">
        <v>288</v>
      </c>
      <c r="D56" s="91" t="s">
        <v>99</v>
      </c>
      <c r="E56" s="91" t="s">
        <v>289</v>
      </c>
      <c r="F56" s="89">
        <v>4</v>
      </c>
      <c r="G56" s="55"/>
      <c r="H56" s="55"/>
      <c r="I56" s="55"/>
      <c r="J56" s="52"/>
    </row>
    <row r="57" spans="1:12" s="83" customFormat="1" ht="15" hidden="1" outlineLevel="1" collapsed="1" x14ac:dyDescent="0.25">
      <c r="A57" s="92">
        <v>7</v>
      </c>
      <c r="B57" s="93">
        <v>531</v>
      </c>
      <c r="C57" s="94" t="s">
        <v>288</v>
      </c>
      <c r="D57" s="95" t="s">
        <v>99</v>
      </c>
      <c r="E57" s="95" t="s">
        <v>289</v>
      </c>
      <c r="F57" s="89">
        <v>6</v>
      </c>
      <c r="G57" s="52"/>
      <c r="H57" s="52"/>
      <c r="I57" s="52"/>
      <c r="J57" s="52"/>
    </row>
    <row r="58" spans="1:12" s="83" customFormat="1" ht="15" collapsed="1" x14ac:dyDescent="0.25">
      <c r="A58" s="2">
        <v>16</v>
      </c>
      <c r="B58" s="4">
        <v>531</v>
      </c>
      <c r="C58" s="7" t="s">
        <v>288</v>
      </c>
      <c r="D58" s="1" t="s">
        <v>99</v>
      </c>
      <c r="E58" s="1" t="s">
        <v>289</v>
      </c>
      <c r="F58" s="11">
        <f>SUM(F56:F57)</f>
        <v>10</v>
      </c>
      <c r="G58" s="52"/>
      <c r="H58" s="52"/>
      <c r="I58" s="52"/>
      <c r="J58" s="52"/>
    </row>
    <row r="59" spans="1:12" ht="15" x14ac:dyDescent="0.2">
      <c r="A59" s="18">
        <v>17</v>
      </c>
      <c r="B59" s="19" t="s">
        <v>88</v>
      </c>
      <c r="C59" s="20" t="s">
        <v>64</v>
      </c>
      <c r="D59" s="20" t="s">
        <v>139</v>
      </c>
      <c r="E59" s="20" t="s">
        <v>65</v>
      </c>
      <c r="F59" s="11">
        <v>10</v>
      </c>
      <c r="G59" s="55"/>
      <c r="H59" s="55"/>
      <c r="I59" s="55"/>
      <c r="J59" s="52"/>
    </row>
    <row r="60" spans="1:12" ht="15" x14ac:dyDescent="0.2">
      <c r="A60" s="11">
        <v>18</v>
      </c>
      <c r="B60" s="10">
        <v>105</v>
      </c>
      <c r="C60" s="27" t="s">
        <v>207</v>
      </c>
      <c r="D60" s="27" t="s">
        <v>208</v>
      </c>
      <c r="E60" s="27" t="s">
        <v>209</v>
      </c>
      <c r="F60" s="11">
        <v>10</v>
      </c>
      <c r="G60" s="55"/>
      <c r="H60" s="55"/>
      <c r="I60" s="55"/>
      <c r="J60" s="52"/>
    </row>
    <row r="61" spans="1:12" ht="15" hidden="1" outlineLevel="1" x14ac:dyDescent="0.2">
      <c r="A61" s="86">
        <v>9</v>
      </c>
      <c r="B61" s="87">
        <v>911</v>
      </c>
      <c r="C61" s="88" t="s">
        <v>142</v>
      </c>
      <c r="D61" s="88" t="s">
        <v>136</v>
      </c>
      <c r="E61" s="88" t="s">
        <v>52</v>
      </c>
      <c r="F61" s="89">
        <v>2</v>
      </c>
      <c r="G61" s="55"/>
      <c r="H61" s="55"/>
      <c r="I61" s="55"/>
      <c r="J61" s="52"/>
    </row>
    <row r="62" spans="1:12" s="83" customFormat="1" ht="15" hidden="1" outlineLevel="1" collapsed="1" x14ac:dyDescent="0.2">
      <c r="A62" s="89">
        <v>6</v>
      </c>
      <c r="B62" s="90">
        <v>911</v>
      </c>
      <c r="C62" s="91" t="s">
        <v>334</v>
      </c>
      <c r="D62" s="91" t="s">
        <v>305</v>
      </c>
      <c r="E62" s="91" t="s">
        <v>52</v>
      </c>
      <c r="F62" s="89">
        <v>8</v>
      </c>
      <c r="G62" s="52"/>
      <c r="H62" s="52"/>
      <c r="I62" s="52"/>
      <c r="J62" s="52"/>
    </row>
    <row r="63" spans="1:12" ht="15" collapsed="1" x14ac:dyDescent="0.2">
      <c r="A63" s="11">
        <v>19</v>
      </c>
      <c r="B63" s="10">
        <v>911</v>
      </c>
      <c r="C63" s="27" t="s">
        <v>334</v>
      </c>
      <c r="D63" s="27" t="s">
        <v>305</v>
      </c>
      <c r="E63" s="27" t="s">
        <v>52</v>
      </c>
      <c r="F63" s="11">
        <f>SUM(F61:F62)</f>
        <v>10</v>
      </c>
      <c r="G63" s="55"/>
      <c r="H63" s="55"/>
      <c r="I63" s="55"/>
      <c r="J63" s="52"/>
    </row>
    <row r="64" spans="1:12" ht="15" hidden="1" outlineLevel="1" x14ac:dyDescent="0.25">
      <c r="A64" s="86">
        <v>10</v>
      </c>
      <c r="B64" s="87">
        <v>412</v>
      </c>
      <c r="C64" s="88" t="s">
        <v>67</v>
      </c>
      <c r="D64" s="88" t="s">
        <v>249</v>
      </c>
      <c r="E64" s="88" t="s">
        <v>68</v>
      </c>
      <c r="F64" s="89">
        <v>1</v>
      </c>
      <c r="G64" s="8"/>
      <c r="H64" s="8"/>
      <c r="I64" s="8"/>
      <c r="J64" s="8"/>
      <c r="K64" s="8"/>
      <c r="L64" s="54"/>
    </row>
    <row r="65" spans="1:12" s="83" customFormat="1" ht="15" hidden="1" outlineLevel="1" collapsed="1" x14ac:dyDescent="0.25">
      <c r="A65" s="86">
        <v>6</v>
      </c>
      <c r="B65" s="87">
        <v>412</v>
      </c>
      <c r="C65" s="88" t="s">
        <v>67</v>
      </c>
      <c r="D65" s="88" t="s">
        <v>249</v>
      </c>
      <c r="E65" s="88" t="s">
        <v>68</v>
      </c>
      <c r="F65" s="89">
        <v>8</v>
      </c>
      <c r="G65" s="54"/>
      <c r="H65" s="54"/>
      <c r="I65" s="54"/>
      <c r="J65" s="54"/>
      <c r="K65" s="54"/>
      <c r="L65" s="54"/>
    </row>
    <row r="66" spans="1:12" ht="15" collapsed="1" x14ac:dyDescent="0.25">
      <c r="A66" s="13">
        <v>20</v>
      </c>
      <c r="B66" s="14">
        <v>412</v>
      </c>
      <c r="C66" s="15" t="s">
        <v>67</v>
      </c>
      <c r="D66" s="15" t="s">
        <v>249</v>
      </c>
      <c r="E66" s="15" t="s">
        <v>68</v>
      </c>
      <c r="F66" s="11">
        <f>SUM(F64:F65)</f>
        <v>9</v>
      </c>
      <c r="G66" s="8"/>
      <c r="H66" s="8"/>
      <c r="I66" s="8"/>
      <c r="J66" s="8"/>
      <c r="K66" s="8"/>
      <c r="L66" s="54"/>
    </row>
    <row r="67" spans="1:12" ht="15" x14ac:dyDescent="0.25">
      <c r="A67" s="11">
        <v>21</v>
      </c>
      <c r="B67" s="10" t="s">
        <v>205</v>
      </c>
      <c r="C67" s="27" t="s">
        <v>123</v>
      </c>
      <c r="D67" s="27" t="s">
        <v>99</v>
      </c>
      <c r="E67" s="27" t="s">
        <v>206</v>
      </c>
      <c r="F67" s="11">
        <v>6</v>
      </c>
      <c r="G67" s="8"/>
      <c r="H67" s="8"/>
      <c r="I67" s="8"/>
      <c r="J67" s="8"/>
      <c r="K67" s="8"/>
      <c r="L67" s="54"/>
    </row>
    <row r="68" spans="1:12" s="83" customFormat="1" ht="15" collapsed="1" x14ac:dyDescent="0.25">
      <c r="A68" s="11">
        <v>22</v>
      </c>
      <c r="B68" s="10">
        <v>778</v>
      </c>
      <c r="C68" s="27" t="s">
        <v>348</v>
      </c>
      <c r="D68" s="27" t="s">
        <v>145</v>
      </c>
      <c r="E68" s="27" t="s">
        <v>349</v>
      </c>
      <c r="F68" s="11">
        <v>4</v>
      </c>
      <c r="G68" s="54"/>
      <c r="H68" s="54"/>
      <c r="I68" s="54"/>
      <c r="J68" s="54"/>
      <c r="K68" s="54"/>
      <c r="L68" s="54"/>
    </row>
    <row r="69" spans="1:12" ht="15" x14ac:dyDescent="0.25">
      <c r="A69" s="18">
        <v>23</v>
      </c>
      <c r="B69" s="19">
        <v>621</v>
      </c>
      <c r="C69" s="20" t="s">
        <v>202</v>
      </c>
      <c r="D69" s="20" t="s">
        <v>512</v>
      </c>
      <c r="E69" s="20" t="s">
        <v>204</v>
      </c>
      <c r="F69" s="11">
        <v>4</v>
      </c>
      <c r="G69" s="8"/>
      <c r="H69" s="8"/>
      <c r="I69" s="8"/>
      <c r="J69" s="8"/>
      <c r="K69" s="8"/>
      <c r="L69" s="54"/>
    </row>
    <row r="70" spans="1:12" ht="15" x14ac:dyDescent="0.25">
      <c r="A70" s="18">
        <v>24</v>
      </c>
      <c r="B70" s="19">
        <v>946</v>
      </c>
      <c r="C70" s="20" t="s">
        <v>121</v>
      </c>
      <c r="D70" s="20" t="s">
        <v>144</v>
      </c>
      <c r="E70" s="20" t="s">
        <v>51</v>
      </c>
      <c r="F70" s="11">
        <v>4</v>
      </c>
      <c r="G70" s="8"/>
      <c r="H70" s="8"/>
      <c r="I70" s="8"/>
      <c r="J70" s="8"/>
      <c r="K70" s="8"/>
      <c r="L70" s="54"/>
    </row>
    <row r="71" spans="1:12" s="83" customFormat="1" ht="15" hidden="1" outlineLevel="1" collapsed="1" x14ac:dyDescent="0.25">
      <c r="A71" s="89">
        <v>9</v>
      </c>
      <c r="B71" s="90">
        <v>766</v>
      </c>
      <c r="C71" s="91" t="s">
        <v>350</v>
      </c>
      <c r="D71" s="91" t="s">
        <v>351</v>
      </c>
      <c r="E71" s="91" t="s">
        <v>21</v>
      </c>
      <c r="F71" s="89">
        <v>2</v>
      </c>
      <c r="G71" s="54"/>
      <c r="H71" s="54"/>
      <c r="I71" s="54"/>
      <c r="J71" s="54"/>
      <c r="K71" s="54"/>
      <c r="L71" s="54"/>
    </row>
    <row r="72" spans="1:12" ht="15" hidden="1" outlineLevel="1" x14ac:dyDescent="0.25">
      <c r="A72" s="89">
        <v>9</v>
      </c>
      <c r="B72" s="90">
        <v>766</v>
      </c>
      <c r="C72" s="91" t="s">
        <v>350</v>
      </c>
      <c r="D72" s="91" t="s">
        <v>351</v>
      </c>
      <c r="E72" s="91" t="s">
        <v>21</v>
      </c>
      <c r="F72" s="89">
        <v>2</v>
      </c>
      <c r="G72" s="8"/>
      <c r="H72" s="8"/>
      <c r="I72" s="8"/>
      <c r="J72" s="8"/>
      <c r="K72" s="8"/>
      <c r="L72" s="54"/>
    </row>
    <row r="73" spans="1:12" ht="15" collapsed="1" x14ac:dyDescent="0.25">
      <c r="A73" s="11">
        <v>25</v>
      </c>
      <c r="B73" s="10">
        <v>766</v>
      </c>
      <c r="C73" s="27" t="s">
        <v>350</v>
      </c>
      <c r="D73" s="27" t="s">
        <v>351</v>
      </c>
      <c r="E73" s="27" t="s">
        <v>21</v>
      </c>
      <c r="F73" s="11">
        <f>SUM(F71:F72)</f>
        <v>4</v>
      </c>
      <c r="G73" s="8"/>
      <c r="H73" s="8"/>
      <c r="I73" s="8"/>
      <c r="J73" s="8"/>
      <c r="K73" s="8"/>
      <c r="L73" s="54"/>
    </row>
    <row r="74" spans="1:12" ht="15" x14ac:dyDescent="0.25">
      <c r="A74" s="2">
        <v>26</v>
      </c>
      <c r="B74" s="4" t="s">
        <v>467</v>
      </c>
      <c r="C74" s="7" t="s">
        <v>468</v>
      </c>
      <c r="D74" s="1" t="s">
        <v>280</v>
      </c>
      <c r="E74" s="1" t="s">
        <v>281</v>
      </c>
      <c r="F74" s="11">
        <v>2</v>
      </c>
      <c r="G74" s="8"/>
      <c r="H74" s="8"/>
      <c r="I74" s="8"/>
      <c r="J74" s="8"/>
      <c r="K74" s="8"/>
      <c r="L74" s="54"/>
    </row>
    <row r="75" spans="1:12" s="83" customFormat="1" ht="15" collapsed="1" x14ac:dyDescent="0.25">
      <c r="A75" s="11">
        <v>27</v>
      </c>
      <c r="B75" s="10">
        <v>327</v>
      </c>
      <c r="C75" s="27" t="s">
        <v>38</v>
      </c>
      <c r="D75" s="27" t="s">
        <v>499</v>
      </c>
      <c r="E75" s="27" t="s">
        <v>93</v>
      </c>
      <c r="F75" s="11">
        <v>1</v>
      </c>
      <c r="G75" s="54"/>
      <c r="H75" s="54"/>
      <c r="I75" s="54"/>
      <c r="J75" s="54"/>
      <c r="K75" s="54"/>
      <c r="L75" s="54"/>
    </row>
    <row r="76" spans="1:12" ht="15" x14ac:dyDescent="0.25">
      <c r="A76" s="18">
        <v>28</v>
      </c>
      <c r="B76" s="19">
        <v>480</v>
      </c>
      <c r="C76" s="20" t="s">
        <v>17</v>
      </c>
      <c r="D76" s="20" t="s">
        <v>168</v>
      </c>
      <c r="E76" s="20" t="s">
        <v>18</v>
      </c>
      <c r="F76" s="11">
        <v>1</v>
      </c>
      <c r="G76" s="8"/>
      <c r="H76" s="8"/>
      <c r="I76" s="8"/>
      <c r="J76" s="8"/>
      <c r="K76" s="8"/>
      <c r="L76" s="54"/>
    </row>
    <row r="77" spans="1:12" ht="15" x14ac:dyDescent="0.25">
      <c r="A77" s="2">
        <v>29</v>
      </c>
      <c r="B77" s="4">
        <v>605</v>
      </c>
      <c r="C77" s="7" t="s">
        <v>11</v>
      </c>
      <c r="D77" s="1" t="s">
        <v>125</v>
      </c>
      <c r="E77" s="1" t="s">
        <v>12</v>
      </c>
      <c r="F77" s="11">
        <v>1</v>
      </c>
      <c r="G77" s="8"/>
      <c r="H77" s="8"/>
      <c r="I77" s="8"/>
      <c r="J77" s="8"/>
      <c r="K77" s="8"/>
      <c r="L77" s="54"/>
    </row>
    <row r="78" spans="1:12" s="83" customFormat="1" ht="15" collapsed="1" x14ac:dyDescent="0.2">
      <c r="A78" s="18">
        <v>30</v>
      </c>
      <c r="B78" s="19">
        <v>474</v>
      </c>
      <c r="C78" s="20" t="s">
        <v>72</v>
      </c>
      <c r="D78" s="20" t="s">
        <v>510</v>
      </c>
      <c r="E78" s="20" t="s">
        <v>251</v>
      </c>
      <c r="F78" s="11">
        <v>1</v>
      </c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  <ignoredErrors>
    <ignoredError sqref="F43:F73" formulaRange="1"/>
    <ignoredError sqref="B59:B67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P71"/>
  <sheetViews>
    <sheetView workbookViewId="0">
      <selection sqref="A1:I1"/>
    </sheetView>
  </sheetViews>
  <sheetFormatPr defaultRowHeight="15" x14ac:dyDescent="0.2"/>
  <cols>
    <col min="1" max="1" width="7.140625" style="13" customWidth="1"/>
    <col min="2" max="2" width="7.140625" style="14" customWidth="1"/>
    <col min="3" max="3" width="24.28515625" style="15" customWidth="1"/>
    <col min="4" max="4" width="31.42578125" style="15" customWidth="1"/>
    <col min="5" max="5" width="25.7109375" style="15" customWidth="1"/>
    <col min="6" max="8" width="11.42578125" style="16" customWidth="1"/>
    <col min="9" max="9" width="11.42578125" style="31" customWidth="1"/>
    <col min="10" max="16384" width="9.140625" style="12"/>
  </cols>
  <sheetData>
    <row r="1" spans="1:16" ht="15.75" x14ac:dyDescent="0.2">
      <c r="A1" s="111" t="s">
        <v>147</v>
      </c>
      <c r="B1" s="113"/>
      <c r="C1" s="113"/>
      <c r="D1" s="113"/>
      <c r="E1" s="113"/>
      <c r="F1" s="113"/>
      <c r="G1" s="113"/>
      <c r="H1" s="113"/>
      <c r="I1" s="113"/>
    </row>
    <row r="2" spans="1:16" x14ac:dyDescent="0.2">
      <c r="A2" s="35" t="s">
        <v>1</v>
      </c>
      <c r="B2" s="36" t="s">
        <v>2</v>
      </c>
      <c r="C2" s="37" t="s">
        <v>3</v>
      </c>
      <c r="D2" s="37" t="s">
        <v>4</v>
      </c>
      <c r="E2" s="37" t="s">
        <v>5</v>
      </c>
      <c r="F2" s="31" t="s">
        <v>6</v>
      </c>
      <c r="G2" s="31" t="s">
        <v>7</v>
      </c>
      <c r="H2" s="31" t="s">
        <v>8</v>
      </c>
      <c r="I2" s="25" t="s">
        <v>9</v>
      </c>
    </row>
    <row r="3" spans="1:16" x14ac:dyDescent="0.2">
      <c r="A3" s="13">
        <v>1</v>
      </c>
      <c r="B3" s="14">
        <v>212</v>
      </c>
      <c r="C3" s="15" t="s">
        <v>47</v>
      </c>
      <c r="D3" s="20" t="s">
        <v>225</v>
      </c>
      <c r="E3" s="15" t="s">
        <v>117</v>
      </c>
      <c r="F3" s="16">
        <v>7.3693287037037043E-4</v>
      </c>
      <c r="G3" s="16">
        <v>7.1342592592592595E-4</v>
      </c>
      <c r="H3" s="16">
        <v>7.2030092592592588E-4</v>
      </c>
      <c r="I3" s="25">
        <v>2.1706597222222223E-3</v>
      </c>
      <c r="J3" s="27">
        <v>25</v>
      </c>
      <c r="P3" s="38"/>
    </row>
    <row r="4" spans="1:16" x14ac:dyDescent="0.2">
      <c r="A4" s="18">
        <v>2</v>
      </c>
      <c r="B4" s="19">
        <v>364</v>
      </c>
      <c r="C4" s="20" t="s">
        <v>100</v>
      </c>
      <c r="D4" s="20" t="s">
        <v>101</v>
      </c>
      <c r="E4" s="27" t="s">
        <v>248</v>
      </c>
      <c r="F4" s="21">
        <v>7.4778935185185191E-4</v>
      </c>
      <c r="G4" s="21">
        <v>7.3332175925925919E-4</v>
      </c>
      <c r="H4" s="21">
        <v>7.3603009259259249E-4</v>
      </c>
      <c r="I4" s="28">
        <v>2.2171412037037038E-3</v>
      </c>
      <c r="J4" s="27">
        <v>18</v>
      </c>
      <c r="P4" s="38"/>
    </row>
    <row r="5" spans="1:16" x14ac:dyDescent="0.2">
      <c r="A5" s="18">
        <v>3</v>
      </c>
      <c r="B5" s="19">
        <v>464</v>
      </c>
      <c r="C5" s="20" t="s">
        <v>92</v>
      </c>
      <c r="D5" s="20" t="s">
        <v>335</v>
      </c>
      <c r="E5" s="20" t="s">
        <v>201</v>
      </c>
      <c r="F5" s="21">
        <v>7.5954861111111112E-4</v>
      </c>
      <c r="G5" s="21">
        <v>7.31875E-4</v>
      </c>
      <c r="H5" s="21">
        <v>7.5846064814814819E-4</v>
      </c>
      <c r="I5" s="28">
        <v>2.2498842592592592E-3</v>
      </c>
      <c r="J5" s="27">
        <v>15</v>
      </c>
      <c r="P5" s="38"/>
    </row>
    <row r="6" spans="1:16" x14ac:dyDescent="0.2">
      <c r="A6" s="18">
        <v>4</v>
      </c>
      <c r="B6" s="19">
        <v>701</v>
      </c>
      <c r="C6" s="20" t="s">
        <v>62</v>
      </c>
      <c r="D6" s="20" t="s">
        <v>514</v>
      </c>
      <c r="E6" s="20" t="s">
        <v>63</v>
      </c>
      <c r="F6" s="21">
        <v>7.7039351851851845E-4</v>
      </c>
      <c r="G6" s="21">
        <v>7.4525462962962957E-4</v>
      </c>
      <c r="H6" s="21">
        <v>7.4363425925925931E-4</v>
      </c>
      <c r="I6" s="28">
        <v>2.2592824074074073E-3</v>
      </c>
      <c r="J6" s="27">
        <v>12</v>
      </c>
      <c r="P6" s="38"/>
    </row>
    <row r="7" spans="1:16" x14ac:dyDescent="0.2">
      <c r="A7" s="18">
        <v>5</v>
      </c>
      <c r="B7" s="19" t="s">
        <v>88</v>
      </c>
      <c r="C7" s="20" t="s">
        <v>64</v>
      </c>
      <c r="D7" s="20" t="s">
        <v>139</v>
      </c>
      <c r="E7" s="20" t="s">
        <v>65</v>
      </c>
      <c r="F7" s="16">
        <v>7.8052083333333326E-4</v>
      </c>
      <c r="G7" s="16">
        <v>7.4743055555555554E-4</v>
      </c>
      <c r="H7" s="16">
        <v>7.7075231481481482E-4</v>
      </c>
      <c r="I7" s="28">
        <v>2.2987037037037038E-3</v>
      </c>
      <c r="J7" s="27">
        <v>10</v>
      </c>
      <c r="P7" s="38"/>
    </row>
    <row r="8" spans="1:16" x14ac:dyDescent="0.2">
      <c r="A8" s="13">
        <v>6</v>
      </c>
      <c r="B8" s="14">
        <v>323</v>
      </c>
      <c r="C8" s="15" t="s">
        <v>102</v>
      </c>
      <c r="D8" s="15" t="s">
        <v>104</v>
      </c>
      <c r="E8" s="15" t="s">
        <v>66</v>
      </c>
      <c r="F8" s="16">
        <v>8.0710648148148156E-4</v>
      </c>
      <c r="G8" s="16">
        <v>7.4652777777777781E-4</v>
      </c>
      <c r="H8" s="16">
        <v>7.7798611111111113E-4</v>
      </c>
      <c r="I8" s="25">
        <v>2.3316203703703706E-3</v>
      </c>
      <c r="J8" s="27">
        <v>8</v>
      </c>
      <c r="P8" s="38"/>
    </row>
    <row r="9" spans="1:16" x14ac:dyDescent="0.2">
      <c r="A9" s="13">
        <v>7</v>
      </c>
      <c r="B9" s="14">
        <v>431</v>
      </c>
      <c r="C9" s="15" t="s">
        <v>49</v>
      </c>
      <c r="D9" s="15" t="s">
        <v>135</v>
      </c>
      <c r="E9" s="15" t="s">
        <v>50</v>
      </c>
      <c r="F9" s="16">
        <v>7.8087962962962963E-4</v>
      </c>
      <c r="G9" s="16">
        <v>7.8956018518518524E-4</v>
      </c>
      <c r="H9" s="16">
        <v>7.7075231481481482E-4</v>
      </c>
      <c r="I9" s="25">
        <v>2.3411921296296293E-3</v>
      </c>
      <c r="J9" s="27">
        <v>6</v>
      </c>
      <c r="P9" s="38"/>
    </row>
    <row r="10" spans="1:16" x14ac:dyDescent="0.2">
      <c r="A10" s="18">
        <v>8</v>
      </c>
      <c r="B10" s="19">
        <v>946</v>
      </c>
      <c r="C10" s="20" t="s">
        <v>121</v>
      </c>
      <c r="D10" s="20" t="s">
        <v>144</v>
      </c>
      <c r="E10" s="20" t="s">
        <v>51</v>
      </c>
      <c r="F10" s="16">
        <v>7.9190972222222217E-4</v>
      </c>
      <c r="G10" s="16">
        <v>7.6315972222222226E-4</v>
      </c>
      <c r="H10" s="16">
        <v>7.8703703703703705E-4</v>
      </c>
      <c r="I10" s="28">
        <v>2.3421064814814815E-3</v>
      </c>
      <c r="J10" s="27">
        <v>4</v>
      </c>
      <c r="P10" s="38"/>
    </row>
    <row r="11" spans="1:16" x14ac:dyDescent="0.2">
      <c r="A11" s="18">
        <v>9</v>
      </c>
      <c r="B11" s="19">
        <v>911</v>
      </c>
      <c r="C11" s="20" t="s">
        <v>142</v>
      </c>
      <c r="D11" s="20" t="s">
        <v>509</v>
      </c>
      <c r="E11" s="20" t="s">
        <v>52</v>
      </c>
      <c r="F11" s="16">
        <v>8.1560185185185175E-4</v>
      </c>
      <c r="G11" s="16">
        <v>7.5773148148148152E-4</v>
      </c>
      <c r="H11" s="16">
        <v>7.7238425925925923E-4</v>
      </c>
      <c r="I11" s="28">
        <v>2.3457175925925924E-3</v>
      </c>
      <c r="J11" s="27">
        <v>2</v>
      </c>
      <c r="P11" s="38"/>
    </row>
    <row r="12" spans="1:16" x14ac:dyDescent="0.2">
      <c r="A12" s="18">
        <v>10</v>
      </c>
      <c r="B12" s="19">
        <v>412</v>
      </c>
      <c r="C12" s="20" t="s">
        <v>67</v>
      </c>
      <c r="D12" s="20" t="s">
        <v>103</v>
      </c>
      <c r="E12" s="20" t="s">
        <v>68</v>
      </c>
      <c r="F12" s="16">
        <v>7.8901620370370367E-4</v>
      </c>
      <c r="G12" s="16">
        <v>7.7907407407407396E-4</v>
      </c>
      <c r="H12" s="16">
        <v>7.787152777777778E-4</v>
      </c>
      <c r="I12" s="28">
        <v>2.3468055555555555E-3</v>
      </c>
      <c r="J12" s="27">
        <v>1</v>
      </c>
      <c r="P12" s="38"/>
    </row>
    <row r="13" spans="1:16" x14ac:dyDescent="0.2">
      <c r="A13" s="18">
        <v>11</v>
      </c>
      <c r="B13" s="19">
        <v>496</v>
      </c>
      <c r="C13" s="20" t="s">
        <v>69</v>
      </c>
      <c r="D13" s="20" t="s">
        <v>105</v>
      </c>
      <c r="E13" s="20" t="s">
        <v>70</v>
      </c>
      <c r="F13" s="16">
        <v>7.9028935185185192E-4</v>
      </c>
      <c r="G13" s="16">
        <v>7.9625000000000008E-4</v>
      </c>
      <c r="H13" s="16">
        <v>7.8395833333333345E-4</v>
      </c>
      <c r="I13" s="28">
        <v>2.3704976851851851E-3</v>
      </c>
      <c r="P13" s="38"/>
    </row>
    <row r="14" spans="1:16" x14ac:dyDescent="0.2">
      <c r="A14" s="18">
        <v>12</v>
      </c>
      <c r="B14" s="19">
        <v>872</v>
      </c>
      <c r="C14" s="20" t="s">
        <v>91</v>
      </c>
      <c r="D14" s="20" t="s">
        <v>517</v>
      </c>
      <c r="E14" s="20" t="s">
        <v>29</v>
      </c>
      <c r="F14" s="16">
        <v>8.1216435185185178E-4</v>
      </c>
      <c r="G14" s="16">
        <v>7.684027777777779E-4</v>
      </c>
      <c r="H14" s="16">
        <v>7.9498842592592588E-4</v>
      </c>
      <c r="I14" s="28">
        <v>2.3755555555555557E-3</v>
      </c>
      <c r="P14" s="38"/>
    </row>
    <row r="15" spans="1:16" x14ac:dyDescent="0.2">
      <c r="A15" s="18">
        <v>13</v>
      </c>
      <c r="B15" s="19">
        <v>111</v>
      </c>
      <c r="C15" s="20" t="s">
        <v>15</v>
      </c>
      <c r="D15" s="20" t="s">
        <v>126</v>
      </c>
      <c r="E15" s="20" t="s">
        <v>16</v>
      </c>
      <c r="F15" s="16">
        <v>8.2482638888888894E-4</v>
      </c>
      <c r="G15" s="16">
        <v>7.9716435185185185E-4</v>
      </c>
      <c r="H15" s="16">
        <v>7.7057870370370355E-4</v>
      </c>
      <c r="I15" s="28">
        <v>2.3925694444444446E-3</v>
      </c>
      <c r="P15" s="38"/>
    </row>
    <row r="16" spans="1:16" x14ac:dyDescent="0.2">
      <c r="A16" s="18">
        <v>14</v>
      </c>
      <c r="B16" s="19">
        <v>480</v>
      </c>
      <c r="C16" s="20" t="s">
        <v>17</v>
      </c>
      <c r="D16" s="20" t="s">
        <v>168</v>
      </c>
      <c r="E16" s="20" t="s">
        <v>18</v>
      </c>
      <c r="F16" s="16">
        <v>8.096412037037038E-4</v>
      </c>
      <c r="G16" s="16">
        <v>7.6678240740740743E-4</v>
      </c>
      <c r="H16" s="16">
        <v>8.1976851851851861E-4</v>
      </c>
      <c r="I16" s="28">
        <v>2.3961921296296296E-3</v>
      </c>
      <c r="P16" s="38"/>
    </row>
    <row r="17" spans="1:16" x14ac:dyDescent="0.2">
      <c r="A17" s="18">
        <v>15</v>
      </c>
      <c r="B17" s="19" t="s">
        <v>84</v>
      </c>
      <c r="C17" s="20" t="s">
        <v>30</v>
      </c>
      <c r="D17" s="20" t="s">
        <v>133</v>
      </c>
      <c r="E17" s="20" t="s">
        <v>31</v>
      </c>
      <c r="F17" s="16">
        <v>8.152430555555556E-4</v>
      </c>
      <c r="G17" s="16">
        <v>8.1939814814814809E-4</v>
      </c>
      <c r="H17" s="16">
        <v>7.6695601851851849E-4</v>
      </c>
      <c r="I17" s="28">
        <v>2.4015972222222221E-3</v>
      </c>
      <c r="P17" s="38"/>
    </row>
    <row r="18" spans="1:16" x14ac:dyDescent="0.2">
      <c r="A18" s="18">
        <v>16</v>
      </c>
      <c r="B18" s="19">
        <v>987</v>
      </c>
      <c r="C18" s="20" t="s">
        <v>19</v>
      </c>
      <c r="D18" s="20" t="s">
        <v>499</v>
      </c>
      <c r="E18" s="20" t="s">
        <v>20</v>
      </c>
      <c r="F18" s="16">
        <v>8.1090277777777769E-4</v>
      </c>
      <c r="G18" s="16">
        <v>7.8775462962962968E-4</v>
      </c>
      <c r="H18" s="16">
        <v>8.3314814814814807E-4</v>
      </c>
      <c r="I18" s="28">
        <v>2.4318055555555555E-3</v>
      </c>
      <c r="P18" s="38"/>
    </row>
    <row r="19" spans="1:16" x14ac:dyDescent="0.2">
      <c r="A19" s="18">
        <v>17</v>
      </c>
      <c r="B19" s="19">
        <v>221</v>
      </c>
      <c r="C19" s="20" t="s">
        <v>123</v>
      </c>
      <c r="D19" s="20" t="s">
        <v>124</v>
      </c>
      <c r="E19" s="20" t="s">
        <v>93</v>
      </c>
      <c r="F19" s="16">
        <v>8.4254629629629642E-4</v>
      </c>
      <c r="G19" s="16">
        <v>8.0584490740740746E-4</v>
      </c>
      <c r="H19" s="16">
        <v>8.0203703703703698E-4</v>
      </c>
      <c r="I19" s="28">
        <v>2.4504282407407409E-3</v>
      </c>
      <c r="P19" s="38"/>
    </row>
    <row r="20" spans="1:16" x14ac:dyDescent="0.2">
      <c r="A20" s="18">
        <v>18</v>
      </c>
      <c r="B20" s="19">
        <v>419</v>
      </c>
      <c r="C20" s="20" t="s">
        <v>32</v>
      </c>
      <c r="D20" s="20" t="s">
        <v>499</v>
      </c>
      <c r="E20" s="20" t="s">
        <v>33</v>
      </c>
      <c r="F20" s="16">
        <v>8.4309027777777778E-4</v>
      </c>
      <c r="G20" s="16">
        <v>8.1180555555555563E-4</v>
      </c>
      <c r="H20" s="16">
        <v>8.0348379629629617E-4</v>
      </c>
      <c r="I20" s="28">
        <v>2.4583796296296294E-3</v>
      </c>
      <c r="P20" s="38"/>
    </row>
    <row r="21" spans="1:16" x14ac:dyDescent="0.2">
      <c r="A21" s="13">
        <v>19</v>
      </c>
      <c r="B21" s="14">
        <v>470</v>
      </c>
      <c r="C21" s="15" t="s">
        <v>95</v>
      </c>
      <c r="D21" s="15" t="s">
        <v>152</v>
      </c>
      <c r="E21" s="15" t="s">
        <v>10</v>
      </c>
      <c r="F21" s="16">
        <v>8.297106481481481E-4</v>
      </c>
      <c r="G21" s="16">
        <v>8.2138888888888897E-4</v>
      </c>
      <c r="H21" s="16">
        <v>8.0999999999999996E-4</v>
      </c>
      <c r="I21" s="25">
        <v>2.4610995370370372E-3</v>
      </c>
      <c r="P21" s="38"/>
    </row>
    <row r="22" spans="1:16" x14ac:dyDescent="0.2">
      <c r="A22" s="13">
        <v>20</v>
      </c>
      <c r="B22" s="14">
        <v>481</v>
      </c>
      <c r="C22" s="15" t="s">
        <v>34</v>
      </c>
      <c r="D22" s="15" t="s">
        <v>130</v>
      </c>
      <c r="E22" s="15" t="s">
        <v>35</v>
      </c>
      <c r="F22" s="16">
        <v>8.1795138888888889E-4</v>
      </c>
      <c r="G22" s="16">
        <v>8.1723379629629626E-4</v>
      </c>
      <c r="H22" s="16">
        <v>8.2609953703703697E-4</v>
      </c>
      <c r="I22" s="25">
        <v>2.4612847222222219E-3</v>
      </c>
      <c r="P22" s="38"/>
    </row>
    <row r="23" spans="1:16" x14ac:dyDescent="0.2">
      <c r="A23" s="18">
        <v>21</v>
      </c>
      <c r="B23" s="19">
        <v>954</v>
      </c>
      <c r="C23" s="20" t="s">
        <v>106</v>
      </c>
      <c r="D23" s="20" t="s">
        <v>107</v>
      </c>
      <c r="E23" s="20" t="s">
        <v>71</v>
      </c>
      <c r="F23" s="21">
        <v>7.8630787037037037E-4</v>
      </c>
      <c r="G23" s="21">
        <v>7.2030092592592588E-4</v>
      </c>
      <c r="H23" s="23">
        <v>9.8379629629629642E-4</v>
      </c>
      <c r="I23" s="28">
        <v>2.4904050925925927E-3</v>
      </c>
      <c r="P23" s="38"/>
    </row>
    <row r="24" spans="1:16" x14ac:dyDescent="0.2">
      <c r="A24" s="18">
        <v>22</v>
      </c>
      <c r="B24" s="19" t="s">
        <v>85</v>
      </c>
      <c r="C24" s="20" t="s">
        <v>36</v>
      </c>
      <c r="D24" s="20" t="s">
        <v>131</v>
      </c>
      <c r="E24" s="20" t="s">
        <v>37</v>
      </c>
      <c r="F24" s="21">
        <v>8.7292824074074085E-4</v>
      </c>
      <c r="G24" s="21">
        <v>7.9769675925925928E-4</v>
      </c>
      <c r="H24" s="21">
        <v>8.2916666666666653E-4</v>
      </c>
      <c r="I24" s="28">
        <v>2.4997916666666667E-3</v>
      </c>
      <c r="P24" s="38"/>
    </row>
    <row r="25" spans="1:16" x14ac:dyDescent="0.2">
      <c r="A25" s="18">
        <v>23</v>
      </c>
      <c r="B25" s="19">
        <v>327</v>
      </c>
      <c r="C25" s="20" t="s">
        <v>38</v>
      </c>
      <c r="D25" s="20" t="s">
        <v>499</v>
      </c>
      <c r="E25" s="20" t="s">
        <v>39</v>
      </c>
      <c r="F25" s="21">
        <v>8.3658564814814804E-4</v>
      </c>
      <c r="G25" s="21">
        <v>8.3622685185185178E-4</v>
      </c>
      <c r="H25" s="21">
        <v>8.4273148148148152E-4</v>
      </c>
      <c r="I25" s="28">
        <v>2.5155439814814819E-3</v>
      </c>
      <c r="P25" s="38"/>
    </row>
    <row r="26" spans="1:16" x14ac:dyDescent="0.2">
      <c r="A26" s="18">
        <v>24</v>
      </c>
      <c r="B26" s="19" t="s">
        <v>86</v>
      </c>
      <c r="C26" s="20" t="s">
        <v>143</v>
      </c>
      <c r="D26" s="20" t="s">
        <v>144</v>
      </c>
      <c r="E26" s="20" t="s">
        <v>53</v>
      </c>
      <c r="F26" s="21">
        <v>8.0421296296296285E-4</v>
      </c>
      <c r="G26" s="21">
        <v>7.8685185185185184E-4</v>
      </c>
      <c r="H26" s="23">
        <v>9.2592592592592585E-4</v>
      </c>
      <c r="I26" s="28">
        <v>2.5169907407407406E-3</v>
      </c>
      <c r="P26" s="38"/>
    </row>
    <row r="27" spans="1:16" x14ac:dyDescent="0.2">
      <c r="A27" s="18">
        <v>25</v>
      </c>
      <c r="B27" s="19">
        <v>296</v>
      </c>
      <c r="C27" s="20" t="s">
        <v>40</v>
      </c>
      <c r="D27" s="20" t="s">
        <v>132</v>
      </c>
      <c r="E27" s="20" t="s">
        <v>41</v>
      </c>
      <c r="F27" s="21">
        <v>8.1633101851851864E-4</v>
      </c>
      <c r="G27" s="21">
        <v>8.2465277777777778E-4</v>
      </c>
      <c r="H27" s="21">
        <v>8.7619212962962954E-4</v>
      </c>
      <c r="I27" s="28">
        <v>2.5171759259259257E-3</v>
      </c>
      <c r="P27" s="38"/>
    </row>
    <row r="28" spans="1:16" x14ac:dyDescent="0.2">
      <c r="A28" s="18">
        <v>26</v>
      </c>
      <c r="B28" s="19">
        <v>888</v>
      </c>
      <c r="C28" s="20" t="s">
        <v>112</v>
      </c>
      <c r="D28" s="20" t="s">
        <v>111</v>
      </c>
      <c r="E28" s="20" t="s">
        <v>12</v>
      </c>
      <c r="F28" s="21">
        <v>8.3568287037037031E-4</v>
      </c>
      <c r="G28" s="21">
        <v>8.4002314814814823E-4</v>
      </c>
      <c r="H28" s="21">
        <v>8.4671296296296307E-4</v>
      </c>
      <c r="I28" s="28">
        <v>2.5224189814814818E-3</v>
      </c>
      <c r="P28" s="38"/>
    </row>
    <row r="29" spans="1:16" x14ac:dyDescent="0.2">
      <c r="A29" s="18">
        <v>27</v>
      </c>
      <c r="B29" s="19">
        <v>474</v>
      </c>
      <c r="C29" s="20" t="s">
        <v>72</v>
      </c>
      <c r="D29" s="20" t="s">
        <v>140</v>
      </c>
      <c r="E29" s="20" t="s">
        <v>82</v>
      </c>
      <c r="F29" s="21">
        <v>8.0203703703703698E-4</v>
      </c>
      <c r="G29" s="21">
        <v>7.6244212962962952E-4</v>
      </c>
      <c r="H29" s="23">
        <v>9.8379629629629642E-4</v>
      </c>
      <c r="I29" s="28">
        <v>2.5482754629629627E-3</v>
      </c>
      <c r="P29" s="38"/>
    </row>
    <row r="30" spans="1:16" x14ac:dyDescent="0.2">
      <c r="A30" s="18">
        <v>28</v>
      </c>
      <c r="B30" s="19" t="s">
        <v>89</v>
      </c>
      <c r="C30" s="20" t="s">
        <v>109</v>
      </c>
      <c r="D30" s="20" t="s">
        <v>110</v>
      </c>
      <c r="E30" s="20" t="s">
        <v>308</v>
      </c>
      <c r="F30" s="21">
        <v>8.8541666666666662E-4</v>
      </c>
      <c r="G30" s="21">
        <v>8.1795138888888889E-4</v>
      </c>
      <c r="H30" s="21">
        <v>8.5629629629629641E-4</v>
      </c>
      <c r="I30" s="28">
        <v>2.5596643518518516E-3</v>
      </c>
      <c r="P30" s="38"/>
    </row>
    <row r="31" spans="1:16" x14ac:dyDescent="0.2">
      <c r="A31" s="18">
        <v>29</v>
      </c>
      <c r="B31" s="19" t="s">
        <v>87</v>
      </c>
      <c r="C31" s="20" t="s">
        <v>114</v>
      </c>
      <c r="D31" s="20" t="s">
        <v>144</v>
      </c>
      <c r="E31" s="20" t="s">
        <v>51</v>
      </c>
      <c r="F31" s="21">
        <v>9.2230324074074079E-4</v>
      </c>
      <c r="G31" s="21">
        <v>8.6262731481481488E-4</v>
      </c>
      <c r="H31" s="21">
        <v>7.8540509259259264E-4</v>
      </c>
      <c r="I31" s="28">
        <v>2.5703356481481484E-3</v>
      </c>
      <c r="P31" s="38"/>
    </row>
    <row r="32" spans="1:16" x14ac:dyDescent="0.2">
      <c r="A32" s="18">
        <v>30</v>
      </c>
      <c r="B32" s="19">
        <v>615</v>
      </c>
      <c r="C32" s="20" t="s">
        <v>120</v>
      </c>
      <c r="D32" s="20" t="s">
        <v>144</v>
      </c>
      <c r="E32" s="20" t="s">
        <v>21</v>
      </c>
      <c r="F32" s="16">
        <v>8.4472222222222208E-4</v>
      </c>
      <c r="G32" s="16">
        <v>8.2283564814814806E-4</v>
      </c>
      <c r="H32" s="23">
        <v>9.1435185185185185E-4</v>
      </c>
      <c r="I32" s="28">
        <v>2.5819097222222224E-3</v>
      </c>
      <c r="P32" s="38"/>
    </row>
    <row r="33" spans="1:16" x14ac:dyDescent="0.2">
      <c r="A33" s="18">
        <v>31</v>
      </c>
      <c r="B33" s="19">
        <v>139</v>
      </c>
      <c r="C33" s="20" t="s">
        <v>42</v>
      </c>
      <c r="D33" s="20" t="s">
        <v>132</v>
      </c>
      <c r="E33" s="20" t="s">
        <v>43</v>
      </c>
      <c r="F33" s="23">
        <v>9.7222222222222209E-4</v>
      </c>
      <c r="G33" s="24">
        <v>8.9120370370370362E-4</v>
      </c>
      <c r="H33" s="21">
        <v>7.4145833333333344E-4</v>
      </c>
      <c r="I33" s="28">
        <v>2.6048842592592595E-3</v>
      </c>
      <c r="P33" s="38"/>
    </row>
    <row r="34" spans="1:16" x14ac:dyDescent="0.2">
      <c r="A34" s="18">
        <v>32</v>
      </c>
      <c r="B34" s="19">
        <v>622</v>
      </c>
      <c r="C34" s="20" t="s">
        <v>143</v>
      </c>
      <c r="D34" s="20" t="s">
        <v>144</v>
      </c>
      <c r="E34" s="20" t="s">
        <v>29</v>
      </c>
      <c r="F34" s="24">
        <v>9.7222222222222209E-4</v>
      </c>
      <c r="G34" s="24">
        <v>8.9120370370370362E-4</v>
      </c>
      <c r="H34" s="16">
        <v>7.4525462962962957E-4</v>
      </c>
      <c r="I34" s="28">
        <v>2.6086805555555555E-3</v>
      </c>
      <c r="P34" s="38"/>
    </row>
    <row r="35" spans="1:16" x14ac:dyDescent="0.2">
      <c r="A35" s="13">
        <v>33</v>
      </c>
      <c r="B35" s="14">
        <v>788</v>
      </c>
      <c r="C35" s="15" t="s">
        <v>54</v>
      </c>
      <c r="D35" s="15" t="s">
        <v>137</v>
      </c>
      <c r="E35" s="15" t="s">
        <v>55</v>
      </c>
      <c r="F35" s="16">
        <v>8.9789351851851846E-4</v>
      </c>
      <c r="G35" s="16">
        <v>8.3839120370370361E-4</v>
      </c>
      <c r="H35" s="16">
        <v>8.7726851851851844E-4</v>
      </c>
      <c r="I35" s="25">
        <v>2.6135532407407409E-3</v>
      </c>
      <c r="P35" s="38"/>
    </row>
    <row r="36" spans="1:16" x14ac:dyDescent="0.2">
      <c r="A36" s="13">
        <v>34</v>
      </c>
      <c r="B36" s="14">
        <v>146</v>
      </c>
      <c r="C36" s="15" t="s">
        <v>141</v>
      </c>
      <c r="D36" s="15" t="s">
        <v>144</v>
      </c>
      <c r="E36" s="15" t="s">
        <v>21</v>
      </c>
      <c r="F36" s="16">
        <v>8.5539351851851846E-4</v>
      </c>
      <c r="G36" s="16">
        <v>8.4688657407407401E-4</v>
      </c>
      <c r="H36" s="23">
        <v>9.1435185185185185E-4</v>
      </c>
      <c r="I36" s="25">
        <v>2.6166319444444444E-3</v>
      </c>
      <c r="P36" s="38"/>
    </row>
    <row r="37" spans="1:16" x14ac:dyDescent="0.2">
      <c r="A37" s="18">
        <v>35</v>
      </c>
      <c r="B37" s="19">
        <v>713</v>
      </c>
      <c r="C37" s="20" t="s">
        <v>73</v>
      </c>
      <c r="D37" s="20" t="s">
        <v>74</v>
      </c>
      <c r="E37" s="20" t="s">
        <v>81</v>
      </c>
      <c r="F37" s="21">
        <v>8.8432870370370358E-4</v>
      </c>
      <c r="G37" s="16">
        <v>8.6805555555555551E-4</v>
      </c>
      <c r="H37" s="21">
        <v>8.676851851851852E-4</v>
      </c>
      <c r="I37" s="28">
        <v>2.6200694444444444E-3</v>
      </c>
      <c r="P37" s="38"/>
    </row>
    <row r="38" spans="1:16" x14ac:dyDescent="0.2">
      <c r="A38" s="18">
        <v>36</v>
      </c>
      <c r="B38" s="19">
        <v>728</v>
      </c>
      <c r="C38" s="20" t="s">
        <v>143</v>
      </c>
      <c r="D38" s="20" t="s">
        <v>144</v>
      </c>
      <c r="E38" s="20" t="s">
        <v>75</v>
      </c>
      <c r="F38" s="23">
        <v>9.7222222222222209E-4</v>
      </c>
      <c r="G38" s="21">
        <v>8.5376157407407406E-4</v>
      </c>
      <c r="H38" s="21">
        <v>8.1325231481481483E-4</v>
      </c>
      <c r="I38" s="28">
        <v>2.6392361111111113E-3</v>
      </c>
      <c r="P38" s="38"/>
    </row>
    <row r="39" spans="1:16" x14ac:dyDescent="0.2">
      <c r="A39" s="18">
        <v>37</v>
      </c>
      <c r="B39" s="19">
        <v>617</v>
      </c>
      <c r="C39" s="20" t="s">
        <v>44</v>
      </c>
      <c r="D39" s="20" t="s">
        <v>134</v>
      </c>
      <c r="E39" s="20" t="s">
        <v>45</v>
      </c>
      <c r="F39" s="21">
        <v>9.1706018518518525E-4</v>
      </c>
      <c r="G39" s="21">
        <v>8.0222222222222229E-4</v>
      </c>
      <c r="H39" s="24">
        <v>9.2592592592592585E-4</v>
      </c>
      <c r="I39" s="28">
        <v>2.6452083333333332E-3</v>
      </c>
      <c r="P39" s="38"/>
    </row>
    <row r="40" spans="1:16" x14ac:dyDescent="0.2">
      <c r="A40" s="18">
        <v>38</v>
      </c>
      <c r="B40" s="19" t="s">
        <v>83</v>
      </c>
      <c r="C40" s="20" t="s">
        <v>143</v>
      </c>
      <c r="D40" s="20" t="s">
        <v>144</v>
      </c>
      <c r="E40" s="20" t="s">
        <v>21</v>
      </c>
      <c r="F40" s="16">
        <v>9.103703703703703E-4</v>
      </c>
      <c r="G40" s="16">
        <v>8.5032407407407409E-4</v>
      </c>
      <c r="H40" s="24">
        <v>9.1435185185185185E-4</v>
      </c>
      <c r="I40" s="25">
        <v>2.6750462962962965E-3</v>
      </c>
      <c r="P40" s="38"/>
    </row>
    <row r="41" spans="1:16" x14ac:dyDescent="0.2">
      <c r="A41" s="18">
        <v>39</v>
      </c>
      <c r="B41" s="19">
        <v>223</v>
      </c>
      <c r="C41" s="20" t="s">
        <v>143</v>
      </c>
      <c r="D41" s="20" t="s">
        <v>144</v>
      </c>
      <c r="E41" s="20" t="s">
        <v>76</v>
      </c>
      <c r="F41" s="21">
        <v>8.9065972222222226E-4</v>
      </c>
      <c r="G41" s="21">
        <v>8.7021990740740734E-4</v>
      </c>
      <c r="H41" s="16">
        <v>9.3513888888888889E-4</v>
      </c>
      <c r="I41" s="28">
        <v>2.6960185185185182E-3</v>
      </c>
      <c r="P41" s="38"/>
    </row>
    <row r="42" spans="1:16" x14ac:dyDescent="0.2">
      <c r="A42" s="18">
        <v>40</v>
      </c>
      <c r="B42" s="19">
        <v>225</v>
      </c>
      <c r="C42" s="20" t="s">
        <v>143</v>
      </c>
      <c r="D42" s="20" t="s">
        <v>144</v>
      </c>
      <c r="E42" s="20" t="s">
        <v>61</v>
      </c>
      <c r="F42" s="21">
        <v>9.2067129629629617E-4</v>
      </c>
      <c r="G42" s="21">
        <v>8.5883101851851843E-4</v>
      </c>
      <c r="H42" s="21">
        <v>9.1832175925925924E-4</v>
      </c>
      <c r="I42" s="28">
        <v>2.6978240740740743E-3</v>
      </c>
      <c r="P42" s="38"/>
    </row>
    <row r="43" spans="1:16" x14ac:dyDescent="0.2">
      <c r="A43" s="18">
        <v>41</v>
      </c>
      <c r="B43" s="19">
        <v>998</v>
      </c>
      <c r="C43" s="20" t="s">
        <v>143</v>
      </c>
      <c r="D43" s="20" t="s">
        <v>144</v>
      </c>
      <c r="E43" s="20" t="s">
        <v>22</v>
      </c>
      <c r="F43" s="21">
        <v>9.0909722222222216E-4</v>
      </c>
      <c r="G43" s="21">
        <v>9.470833333333332E-4</v>
      </c>
      <c r="H43" s="23">
        <v>9.2592592592592585E-4</v>
      </c>
      <c r="I43" s="28">
        <v>2.7821064814814813E-3</v>
      </c>
      <c r="P43" s="38"/>
    </row>
    <row r="44" spans="1:16" x14ac:dyDescent="0.2">
      <c r="A44" s="18">
        <v>42</v>
      </c>
      <c r="B44" s="19">
        <v>202</v>
      </c>
      <c r="C44" s="20" t="s">
        <v>96</v>
      </c>
      <c r="D44" s="20" t="s">
        <v>97</v>
      </c>
      <c r="E44" s="20" t="s">
        <v>22</v>
      </c>
      <c r="F44" s="21">
        <v>8.9934027777777788E-4</v>
      </c>
      <c r="G44" s="23">
        <v>9.8379629629629642E-4</v>
      </c>
      <c r="H44" s="24">
        <v>9.1435185185185185E-4</v>
      </c>
      <c r="I44" s="28">
        <v>2.7974884259259259E-3</v>
      </c>
      <c r="P44" s="38"/>
    </row>
    <row r="45" spans="1:16" x14ac:dyDescent="0.2">
      <c r="A45" s="18">
        <v>43</v>
      </c>
      <c r="B45" s="19">
        <v>505</v>
      </c>
      <c r="C45" s="20" t="s">
        <v>143</v>
      </c>
      <c r="D45" s="20" t="s">
        <v>144</v>
      </c>
      <c r="E45" s="20" t="s">
        <v>21</v>
      </c>
      <c r="F45" s="21">
        <v>9.0277777777777784E-4</v>
      </c>
      <c r="G45" s="23">
        <v>9.8379629629629642E-4</v>
      </c>
      <c r="H45" s="24">
        <v>9.1435185185185185E-4</v>
      </c>
      <c r="I45" s="28">
        <v>2.8009259259259259E-3</v>
      </c>
      <c r="P45" s="38"/>
    </row>
    <row r="46" spans="1:16" x14ac:dyDescent="0.2">
      <c r="A46" s="18">
        <v>44</v>
      </c>
      <c r="B46" s="19">
        <v>994</v>
      </c>
      <c r="C46" s="20" t="s">
        <v>98</v>
      </c>
      <c r="D46" s="20" t="s">
        <v>99</v>
      </c>
      <c r="E46" s="20" t="s">
        <v>23</v>
      </c>
      <c r="F46" s="23">
        <v>1.1226851851851851E-3</v>
      </c>
      <c r="G46" s="21">
        <v>8.3604166666666668E-4</v>
      </c>
      <c r="H46" s="16">
        <v>8.5665509259259256E-4</v>
      </c>
      <c r="I46" s="28">
        <v>2.8153819444444446E-3</v>
      </c>
      <c r="P46" s="38"/>
    </row>
    <row r="47" spans="1:16" x14ac:dyDescent="0.2">
      <c r="A47" s="18">
        <v>45</v>
      </c>
      <c r="B47" s="19">
        <v>819</v>
      </c>
      <c r="C47" s="20" t="s">
        <v>118</v>
      </c>
      <c r="D47" s="20" t="s">
        <v>144</v>
      </c>
      <c r="E47" s="20" t="s">
        <v>56</v>
      </c>
      <c r="F47" s="23">
        <v>9.9537037037037042E-4</v>
      </c>
      <c r="G47" s="21">
        <v>9.0946759259259247E-4</v>
      </c>
      <c r="H47" s="24">
        <v>9.2592592592592585E-4</v>
      </c>
      <c r="I47" s="28">
        <v>2.8307638888888892E-3</v>
      </c>
      <c r="P47" s="38"/>
    </row>
    <row r="48" spans="1:16" x14ac:dyDescent="0.2">
      <c r="A48" s="13">
        <v>46</v>
      </c>
      <c r="B48" s="14">
        <v>722</v>
      </c>
      <c r="C48" s="15" t="s">
        <v>57</v>
      </c>
      <c r="D48" s="15" t="s">
        <v>138</v>
      </c>
      <c r="E48" s="15" t="s">
        <v>58</v>
      </c>
      <c r="F48" s="21">
        <v>9.3171296296296307E-4</v>
      </c>
      <c r="G48" s="16">
        <v>9.9174768518518514E-4</v>
      </c>
      <c r="H48" s="23">
        <v>9.2592592592592585E-4</v>
      </c>
      <c r="I48" s="25">
        <v>2.8493865740740741E-3</v>
      </c>
      <c r="P48" s="38"/>
    </row>
    <row r="49" spans="1:16" x14ac:dyDescent="0.2">
      <c r="A49" s="13">
        <v>47</v>
      </c>
      <c r="B49" s="14">
        <v>605</v>
      </c>
      <c r="C49" s="15" t="s">
        <v>11</v>
      </c>
      <c r="D49" s="15" t="s">
        <v>125</v>
      </c>
      <c r="E49" s="15" t="s">
        <v>12</v>
      </c>
      <c r="F49" s="16">
        <v>1.0064004629629628E-3</v>
      </c>
      <c r="G49" s="16">
        <v>9.6679398148148156E-4</v>
      </c>
      <c r="H49" s="16">
        <v>8.8957175925925922E-4</v>
      </c>
      <c r="I49" s="25">
        <v>2.8627662037037037E-3</v>
      </c>
      <c r="P49" s="38"/>
    </row>
    <row r="50" spans="1:16" x14ac:dyDescent="0.2">
      <c r="A50" s="18">
        <v>48</v>
      </c>
      <c r="B50" s="19">
        <v>777</v>
      </c>
      <c r="C50" s="20" t="s">
        <v>119</v>
      </c>
      <c r="D50" s="20" t="s">
        <v>144</v>
      </c>
      <c r="E50" s="20" t="s">
        <v>59</v>
      </c>
      <c r="F50" s="21">
        <v>9.4798611111111114E-4</v>
      </c>
      <c r="G50" s="21">
        <v>9.9156250000000004E-4</v>
      </c>
      <c r="H50" s="23">
        <v>9.2592592592592585E-4</v>
      </c>
      <c r="I50" s="28">
        <v>2.8654745370370366E-3</v>
      </c>
      <c r="P50" s="38"/>
    </row>
    <row r="51" spans="1:16" x14ac:dyDescent="0.2">
      <c r="A51" s="18">
        <v>49</v>
      </c>
      <c r="B51" s="19">
        <v>536</v>
      </c>
      <c r="C51" s="20" t="s">
        <v>94</v>
      </c>
      <c r="D51" s="20" t="s">
        <v>127</v>
      </c>
      <c r="E51" s="20" t="s">
        <v>24</v>
      </c>
      <c r="F51" s="21">
        <v>1.064988425925926E-3</v>
      </c>
      <c r="G51" s="21">
        <v>9.2989583333333336E-4</v>
      </c>
      <c r="H51" s="23">
        <v>9.1435185185185185E-4</v>
      </c>
      <c r="I51" s="28">
        <v>2.9092361111111111E-3</v>
      </c>
      <c r="P51" s="38"/>
    </row>
    <row r="52" spans="1:16" x14ac:dyDescent="0.2">
      <c r="A52" s="18">
        <v>50</v>
      </c>
      <c r="B52" s="19">
        <v>882</v>
      </c>
      <c r="C52" s="20" t="s">
        <v>25</v>
      </c>
      <c r="D52" s="20" t="s">
        <v>128</v>
      </c>
      <c r="E52" s="20" t="s">
        <v>26</v>
      </c>
      <c r="F52" s="23">
        <v>1.1226851851851851E-3</v>
      </c>
      <c r="G52" s="23">
        <v>9.8379629629629642E-4</v>
      </c>
      <c r="H52" s="23">
        <v>9.1435185185185185E-4</v>
      </c>
      <c r="I52" s="28">
        <v>3.0208333333333333E-3</v>
      </c>
      <c r="P52" s="38"/>
    </row>
    <row r="53" spans="1:16" x14ac:dyDescent="0.2">
      <c r="A53" s="18">
        <v>51</v>
      </c>
      <c r="B53" s="19">
        <v>824</v>
      </c>
      <c r="C53" s="20" t="s">
        <v>143</v>
      </c>
      <c r="D53" s="20" t="s">
        <v>144</v>
      </c>
      <c r="E53" s="20" t="s">
        <v>13</v>
      </c>
      <c r="F53" s="23">
        <v>1.0532407407407407E-3</v>
      </c>
      <c r="G53" s="23">
        <v>1.0185185185185186E-3</v>
      </c>
      <c r="H53" s="21">
        <v>1.3738773148148148E-3</v>
      </c>
      <c r="I53" s="28">
        <v>3.4456365740740745E-3</v>
      </c>
      <c r="P53" s="38"/>
    </row>
    <row r="54" spans="1:16" x14ac:dyDescent="0.2">
      <c r="A54" s="18"/>
      <c r="B54" s="19"/>
      <c r="C54" s="20"/>
      <c r="D54" s="20"/>
      <c r="E54" s="20"/>
      <c r="F54" s="21"/>
      <c r="G54" s="21"/>
      <c r="H54" s="21"/>
      <c r="I54" s="33"/>
    </row>
    <row r="55" spans="1:16" x14ac:dyDescent="0.2">
      <c r="A55" s="18"/>
      <c r="B55" s="19"/>
      <c r="C55" s="20"/>
      <c r="D55" s="20"/>
      <c r="E55" s="20"/>
      <c r="F55" s="21"/>
      <c r="G55" s="21"/>
      <c r="H55" s="21"/>
      <c r="I55" s="33"/>
    </row>
    <row r="56" spans="1:16" x14ac:dyDescent="0.2">
      <c r="A56" s="18"/>
      <c r="B56" s="19"/>
      <c r="C56" s="20"/>
      <c r="D56" s="20"/>
      <c r="E56" s="20"/>
      <c r="F56" s="21"/>
      <c r="G56" s="21"/>
      <c r="H56" s="39"/>
      <c r="I56" s="33"/>
    </row>
    <row r="57" spans="1:16" x14ac:dyDescent="0.2">
      <c r="A57" s="18"/>
      <c r="B57" s="19"/>
      <c r="C57" s="20"/>
      <c r="D57" s="20"/>
      <c r="E57" s="20"/>
      <c r="F57" s="21"/>
      <c r="G57" s="21"/>
      <c r="H57" s="39"/>
      <c r="I57" s="33"/>
    </row>
    <row r="58" spans="1:16" x14ac:dyDescent="0.2">
      <c r="A58" s="18"/>
      <c r="B58" s="19"/>
      <c r="C58" s="20"/>
      <c r="D58" s="20"/>
      <c r="E58" s="20"/>
      <c r="F58" s="21"/>
      <c r="G58" s="21"/>
      <c r="H58" s="21"/>
      <c r="I58" s="33"/>
    </row>
    <row r="59" spans="1:16" x14ac:dyDescent="0.2">
      <c r="A59" s="18"/>
      <c r="B59" s="19"/>
      <c r="C59" s="20"/>
      <c r="D59" s="20"/>
      <c r="E59" s="20"/>
      <c r="F59" s="21"/>
      <c r="G59" s="21"/>
      <c r="H59" s="21"/>
      <c r="I59" s="33"/>
    </row>
    <row r="60" spans="1:16" x14ac:dyDescent="0.2">
      <c r="A60" s="18"/>
      <c r="B60" s="19"/>
      <c r="C60" s="20"/>
      <c r="D60" s="20"/>
      <c r="E60" s="20"/>
      <c r="F60" s="39"/>
      <c r="G60" s="21"/>
      <c r="H60" s="21"/>
      <c r="I60" s="33"/>
    </row>
    <row r="61" spans="1:16" x14ac:dyDescent="0.2">
      <c r="A61" s="18"/>
      <c r="B61" s="19"/>
      <c r="C61" s="20"/>
      <c r="D61" s="20"/>
      <c r="E61" s="20"/>
      <c r="F61" s="21"/>
      <c r="G61" s="21"/>
      <c r="H61" s="21"/>
      <c r="I61" s="33"/>
    </row>
    <row r="62" spans="1:16" x14ac:dyDescent="0.2">
      <c r="A62" s="18"/>
      <c r="B62" s="19"/>
      <c r="C62" s="20"/>
      <c r="D62" s="20"/>
      <c r="E62" s="20"/>
      <c r="F62" s="21"/>
      <c r="G62" s="21"/>
      <c r="H62" s="21"/>
      <c r="I62" s="33"/>
    </row>
    <row r="63" spans="1:16" x14ac:dyDescent="0.2">
      <c r="A63" s="35"/>
      <c r="B63" s="36"/>
      <c r="C63" s="37"/>
      <c r="D63" s="37"/>
      <c r="E63" s="37"/>
      <c r="F63" s="31"/>
      <c r="G63" s="31"/>
      <c r="H63" s="31"/>
    </row>
    <row r="64" spans="1:16" x14ac:dyDescent="0.2">
      <c r="H64" s="31"/>
    </row>
    <row r="65" spans="1:16" x14ac:dyDescent="0.2">
      <c r="A65" s="18"/>
      <c r="B65" s="19"/>
      <c r="C65" s="20"/>
      <c r="D65" s="20"/>
      <c r="E65" s="20"/>
      <c r="F65" s="21"/>
      <c r="G65" s="21"/>
      <c r="H65" s="33"/>
    </row>
    <row r="66" spans="1:16" x14ac:dyDescent="0.2">
      <c r="A66" s="18"/>
      <c r="B66" s="19"/>
      <c r="C66" s="20"/>
      <c r="D66" s="20"/>
      <c r="E66" s="20"/>
      <c r="F66" s="21"/>
      <c r="G66" s="21"/>
      <c r="H66" s="33"/>
      <c r="P66" s="38"/>
    </row>
    <row r="67" spans="1:16" x14ac:dyDescent="0.2">
      <c r="A67" s="18"/>
      <c r="B67" s="19"/>
      <c r="C67" s="20"/>
      <c r="D67" s="20"/>
      <c r="E67" s="20"/>
      <c r="F67" s="21"/>
      <c r="G67" s="21"/>
      <c r="H67" s="33"/>
      <c r="P67" s="38"/>
    </row>
    <row r="68" spans="1:16" x14ac:dyDescent="0.2">
      <c r="A68" s="18"/>
      <c r="B68" s="19"/>
      <c r="C68" s="20"/>
      <c r="D68" s="20"/>
      <c r="E68" s="20"/>
      <c r="F68" s="21"/>
      <c r="G68" s="21"/>
      <c r="H68" s="33"/>
      <c r="P68" s="38"/>
    </row>
    <row r="69" spans="1:16" x14ac:dyDescent="0.2">
      <c r="A69" s="18"/>
      <c r="B69" s="19"/>
      <c r="C69" s="20"/>
      <c r="D69" s="20"/>
      <c r="E69" s="20"/>
      <c r="F69" s="21"/>
      <c r="G69" s="21"/>
      <c r="H69" s="33"/>
      <c r="P69" s="38"/>
    </row>
    <row r="70" spans="1:16" x14ac:dyDescent="0.2">
      <c r="A70" s="18"/>
      <c r="B70" s="19"/>
      <c r="C70" s="20"/>
      <c r="D70" s="20"/>
      <c r="E70" s="20"/>
      <c r="F70" s="21"/>
      <c r="G70" s="21"/>
      <c r="H70" s="33"/>
      <c r="P70" s="38"/>
    </row>
    <row r="71" spans="1:16" x14ac:dyDescent="0.2">
      <c r="P71" s="38"/>
    </row>
  </sheetData>
  <mergeCells count="1">
    <mergeCell ref="A1:I1"/>
  </mergeCells>
  <pageMargins left="0.7" right="0.7" top="0.75" bottom="0.75" header="0.3" footer="0.3"/>
  <pageSetup paperSize="9" orientation="portrait" horizontalDpi="0" verticalDpi="0" r:id="rId1"/>
  <ignoredErrors>
    <ignoredError sqref="B40 B7 B17 B24 B26 B30:B31" numberStoredAsText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K83"/>
  <sheetViews>
    <sheetView zoomScaleNormal="100" workbookViewId="0">
      <selection sqref="A1:J1"/>
    </sheetView>
  </sheetViews>
  <sheetFormatPr defaultRowHeight="15" x14ac:dyDescent="0.2"/>
  <cols>
    <col min="1" max="1" width="7.140625" style="13" customWidth="1"/>
    <col min="2" max="2" width="7.140625" style="14" customWidth="1"/>
    <col min="3" max="3" width="24.28515625" style="15" customWidth="1"/>
    <col min="4" max="4" width="31.42578125" style="15" customWidth="1"/>
    <col min="5" max="5" width="25.7109375" style="15" customWidth="1"/>
    <col min="6" max="9" width="11.42578125" style="16" customWidth="1"/>
    <col min="10" max="10" width="11.42578125" style="13" customWidth="1"/>
    <col min="11" max="16384" width="9.140625" style="12"/>
  </cols>
  <sheetData>
    <row r="1" spans="1:11" ht="15.75" x14ac:dyDescent="0.2">
      <c r="A1" s="111" t="s">
        <v>272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1" x14ac:dyDescent="0.2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1" x14ac:dyDescent="0.2">
      <c r="A3" s="13" t="s">
        <v>1</v>
      </c>
      <c r="B3" s="14" t="s">
        <v>2</v>
      </c>
      <c r="C3" s="15" t="s">
        <v>3</v>
      </c>
      <c r="D3" s="15" t="s">
        <v>4</v>
      </c>
      <c r="E3" s="15" t="s">
        <v>5</v>
      </c>
      <c r="F3" s="16" t="s">
        <v>6</v>
      </c>
      <c r="G3" s="16" t="s">
        <v>7</v>
      </c>
      <c r="H3" s="16" t="s">
        <v>8</v>
      </c>
      <c r="I3" s="16" t="s">
        <v>148</v>
      </c>
      <c r="J3" s="17" t="s">
        <v>9</v>
      </c>
    </row>
    <row r="4" spans="1:11" x14ac:dyDescent="0.2">
      <c r="A4" s="18">
        <v>1</v>
      </c>
      <c r="B4" s="19">
        <v>167</v>
      </c>
      <c r="C4" s="20" t="s">
        <v>149</v>
      </c>
      <c r="D4" s="20" t="s">
        <v>150</v>
      </c>
      <c r="E4" s="20" t="s">
        <v>151</v>
      </c>
      <c r="F4" s="21">
        <v>1.7758912037037038E-3</v>
      </c>
      <c r="G4" s="21">
        <v>1.6160300925925925E-3</v>
      </c>
      <c r="H4" s="21">
        <v>1.5478472222222222E-3</v>
      </c>
      <c r="I4" s="21">
        <v>1.4805671296296296E-3</v>
      </c>
      <c r="J4" s="22">
        <v>6.4203356481481481E-3</v>
      </c>
      <c r="K4" s="12">
        <v>25</v>
      </c>
    </row>
    <row r="5" spans="1:11" x14ac:dyDescent="0.2">
      <c r="A5" s="18">
        <v>2</v>
      </c>
      <c r="B5" s="19">
        <v>470</v>
      </c>
      <c r="C5" s="20" t="s">
        <v>95</v>
      </c>
      <c r="D5" s="20" t="s">
        <v>152</v>
      </c>
      <c r="E5" s="20" t="s">
        <v>153</v>
      </c>
      <c r="F5" s="23">
        <v>1.8749999999999999E-3</v>
      </c>
      <c r="G5" s="21">
        <v>1.6106018518518518E-3</v>
      </c>
      <c r="H5" s="21">
        <v>1.543321759259259E-3</v>
      </c>
      <c r="I5" s="21">
        <v>1.4514583333333332E-3</v>
      </c>
      <c r="J5" s="22">
        <v>6.480381944444444E-3</v>
      </c>
      <c r="K5" s="12">
        <v>18</v>
      </c>
    </row>
    <row r="6" spans="1:11" x14ac:dyDescent="0.2">
      <c r="A6" s="18">
        <v>3</v>
      </c>
      <c r="B6" s="19">
        <v>964</v>
      </c>
      <c r="C6" s="20" t="s">
        <v>154</v>
      </c>
      <c r="D6" s="20" t="s">
        <v>155</v>
      </c>
      <c r="E6" s="20" t="s">
        <v>156</v>
      </c>
      <c r="F6" s="21">
        <v>1.8229166666666665E-3</v>
      </c>
      <c r="G6" s="21">
        <v>1.6323032407407406E-3</v>
      </c>
      <c r="H6" s="21">
        <v>1.6100578703703704E-3</v>
      </c>
      <c r="I6" s="21">
        <v>1.5543518518518519E-3</v>
      </c>
      <c r="J6" s="22">
        <v>6.619629629629629E-3</v>
      </c>
      <c r="K6" s="12">
        <v>15</v>
      </c>
    </row>
    <row r="7" spans="1:11" x14ac:dyDescent="0.2">
      <c r="A7" s="18">
        <v>4</v>
      </c>
      <c r="B7" s="19" t="s">
        <v>157</v>
      </c>
      <c r="C7" s="20" t="s">
        <v>158</v>
      </c>
      <c r="D7" s="20" t="s">
        <v>159</v>
      </c>
      <c r="E7" s="20" t="s">
        <v>153</v>
      </c>
      <c r="F7" s="16">
        <v>1.765046296296296E-3</v>
      </c>
      <c r="G7" s="16">
        <v>1.6798611111111111E-3</v>
      </c>
      <c r="H7" s="21">
        <v>1.6464120370370372E-3</v>
      </c>
      <c r="I7" s="21">
        <v>1.5964930555555556E-3</v>
      </c>
      <c r="J7" s="22">
        <v>6.6878125000000002E-3</v>
      </c>
      <c r="K7" s="12">
        <v>12</v>
      </c>
    </row>
    <row r="8" spans="1:11" x14ac:dyDescent="0.2">
      <c r="A8" s="13">
        <v>5</v>
      </c>
      <c r="B8" s="14">
        <v>288</v>
      </c>
      <c r="C8" s="15" t="s">
        <v>160</v>
      </c>
      <c r="D8" s="15" t="s">
        <v>161</v>
      </c>
      <c r="E8" s="15" t="s">
        <v>162</v>
      </c>
      <c r="F8" s="16">
        <v>1.7482175925925927E-3</v>
      </c>
      <c r="G8" s="16">
        <v>1.7080787037037038E-3</v>
      </c>
      <c r="H8" s="16">
        <v>1.661238425925926E-3</v>
      </c>
      <c r="I8" s="16">
        <v>1.6724537037037036E-3</v>
      </c>
      <c r="J8" s="22">
        <v>6.7899884259259267E-3</v>
      </c>
      <c r="K8" s="12">
        <v>10</v>
      </c>
    </row>
    <row r="9" spans="1:11" x14ac:dyDescent="0.2">
      <c r="A9" s="115" t="s">
        <v>14</v>
      </c>
      <c r="B9" s="115"/>
      <c r="C9" s="115"/>
      <c r="D9" s="115"/>
      <c r="E9" s="115"/>
      <c r="F9" s="115"/>
      <c r="G9" s="115"/>
      <c r="H9" s="115"/>
      <c r="I9" s="115"/>
      <c r="J9" s="115"/>
    </row>
    <row r="10" spans="1:11" x14ac:dyDescent="0.2">
      <c r="A10" s="13" t="s">
        <v>1</v>
      </c>
      <c r="B10" s="14" t="s">
        <v>2</v>
      </c>
      <c r="C10" s="15" t="s">
        <v>3</v>
      </c>
      <c r="D10" s="15" t="s">
        <v>4</v>
      </c>
      <c r="E10" s="15" t="s">
        <v>5</v>
      </c>
      <c r="F10" s="16" t="s">
        <v>6</v>
      </c>
      <c r="G10" s="16" t="s">
        <v>7</v>
      </c>
      <c r="H10" s="16" t="s">
        <v>8</v>
      </c>
      <c r="I10" s="16" t="s">
        <v>148</v>
      </c>
      <c r="J10" s="17" t="s">
        <v>9</v>
      </c>
    </row>
    <row r="11" spans="1:11" x14ac:dyDescent="0.2">
      <c r="A11" s="18">
        <v>1</v>
      </c>
      <c r="B11" s="19">
        <v>987</v>
      </c>
      <c r="C11" s="20" t="s">
        <v>19</v>
      </c>
      <c r="D11" s="20" t="s">
        <v>163</v>
      </c>
      <c r="E11" s="20" t="s">
        <v>20</v>
      </c>
      <c r="F11" s="21">
        <v>1.5865509259259259E-3</v>
      </c>
      <c r="G11" s="21">
        <v>1.5263310185185182E-3</v>
      </c>
      <c r="H11" s="21">
        <v>1.5427777777777777E-3</v>
      </c>
      <c r="I11" s="21">
        <v>1.539525462962963E-3</v>
      </c>
      <c r="J11" s="22">
        <v>6.1951851851851855E-3</v>
      </c>
      <c r="K11" s="27">
        <v>25</v>
      </c>
    </row>
    <row r="12" spans="1:11" x14ac:dyDescent="0.2">
      <c r="A12" s="18">
        <v>2</v>
      </c>
      <c r="B12" s="19">
        <v>994</v>
      </c>
      <c r="C12" s="20" t="s">
        <v>98</v>
      </c>
      <c r="D12" s="20" t="s">
        <v>99</v>
      </c>
      <c r="E12" s="20" t="s">
        <v>164</v>
      </c>
      <c r="F12" s="21">
        <v>1.7115162037037038E-3</v>
      </c>
      <c r="G12" s="21">
        <v>1.5152893518518519E-3</v>
      </c>
      <c r="H12" s="21">
        <v>1.5451388888888891E-3</v>
      </c>
      <c r="I12" s="21">
        <v>1.4617592592592592E-3</v>
      </c>
      <c r="J12" s="22">
        <v>6.233703703703704E-3</v>
      </c>
      <c r="K12" s="27">
        <v>18</v>
      </c>
    </row>
    <row r="13" spans="1:11" x14ac:dyDescent="0.2">
      <c r="A13" s="18">
        <v>3</v>
      </c>
      <c r="B13" s="19">
        <v>969</v>
      </c>
      <c r="C13" s="20" t="s">
        <v>165</v>
      </c>
      <c r="D13" s="20" t="s">
        <v>166</v>
      </c>
      <c r="E13" s="20" t="s">
        <v>167</v>
      </c>
      <c r="F13" s="21">
        <v>1.6684722222222222E-3</v>
      </c>
      <c r="G13" s="21">
        <v>1.5563425925925927E-3</v>
      </c>
      <c r="H13" s="16">
        <v>1.5746064814814815E-3</v>
      </c>
      <c r="I13" s="21">
        <v>1.5149305555555558E-3</v>
      </c>
      <c r="J13" s="22">
        <v>6.3143518518518514E-3</v>
      </c>
      <c r="K13" s="27">
        <v>15</v>
      </c>
    </row>
    <row r="14" spans="1:11" x14ac:dyDescent="0.2">
      <c r="A14" s="18">
        <v>4</v>
      </c>
      <c r="B14" s="19">
        <v>480</v>
      </c>
      <c r="C14" s="20" t="s">
        <v>17</v>
      </c>
      <c r="D14" s="20" t="s">
        <v>168</v>
      </c>
      <c r="E14" s="20" t="s">
        <v>18</v>
      </c>
      <c r="F14" s="21">
        <v>1.6163888888888888E-3</v>
      </c>
      <c r="G14" s="21">
        <v>1.5679166666666669E-3</v>
      </c>
      <c r="H14" s="16">
        <v>1.6366435185185184E-3</v>
      </c>
      <c r="I14" s="21">
        <v>1.5040856481481483E-3</v>
      </c>
      <c r="J14" s="22">
        <v>6.3250347222222223E-3</v>
      </c>
      <c r="K14" s="27">
        <v>12</v>
      </c>
    </row>
    <row r="15" spans="1:11" x14ac:dyDescent="0.2">
      <c r="A15" s="18">
        <v>5</v>
      </c>
      <c r="B15" s="19">
        <v>882</v>
      </c>
      <c r="C15" s="20" t="s">
        <v>25</v>
      </c>
      <c r="D15" s="20" t="s">
        <v>128</v>
      </c>
      <c r="E15" s="20" t="s">
        <v>26</v>
      </c>
      <c r="F15" s="21">
        <v>1.7239930555555552E-3</v>
      </c>
      <c r="G15" s="21">
        <v>1.5478472222222222E-3</v>
      </c>
      <c r="H15" s="16">
        <v>1.5677430555555557E-3</v>
      </c>
      <c r="I15" s="21">
        <v>1.5107754629629629E-3</v>
      </c>
      <c r="J15" s="22">
        <v>6.3503587962962958E-3</v>
      </c>
      <c r="K15" s="27">
        <v>10</v>
      </c>
    </row>
    <row r="16" spans="1:11" x14ac:dyDescent="0.2">
      <c r="A16" s="18">
        <v>6</v>
      </c>
      <c r="B16" s="19">
        <v>981</v>
      </c>
      <c r="C16" s="20" t="s">
        <v>169</v>
      </c>
      <c r="D16" s="20" t="s">
        <v>170</v>
      </c>
      <c r="E16" s="20" t="s">
        <v>171</v>
      </c>
      <c r="F16" s="16">
        <v>1.6914351851851854E-3</v>
      </c>
      <c r="G16" s="16">
        <v>1.6075231481481481E-3</v>
      </c>
      <c r="H16" s="16">
        <v>1.6248842592592593E-3</v>
      </c>
      <c r="I16" s="21">
        <v>1.5708101851851853E-3</v>
      </c>
      <c r="J16" s="22">
        <v>6.4946527777777771E-3</v>
      </c>
      <c r="K16" s="27">
        <v>8</v>
      </c>
    </row>
    <row r="17" spans="1:11" x14ac:dyDescent="0.2">
      <c r="A17" s="18">
        <v>7</v>
      </c>
      <c r="B17" s="19">
        <v>650</v>
      </c>
      <c r="C17" s="20" t="s">
        <v>172</v>
      </c>
      <c r="D17" s="20" t="s">
        <v>173</v>
      </c>
      <c r="E17" s="20" t="s">
        <v>174</v>
      </c>
      <c r="F17" s="16">
        <v>1.7587152777777777E-3</v>
      </c>
      <c r="G17" s="16">
        <v>1.6442361111111111E-3</v>
      </c>
      <c r="H17" s="16">
        <v>1.6323032407407406E-3</v>
      </c>
      <c r="I17" s="21">
        <v>1.5650231481481481E-3</v>
      </c>
      <c r="J17" s="22">
        <v>6.6002777777777778E-3</v>
      </c>
      <c r="K17" s="27">
        <v>6</v>
      </c>
    </row>
    <row r="18" spans="1:11" x14ac:dyDescent="0.2">
      <c r="A18" s="18">
        <v>8</v>
      </c>
      <c r="B18" s="19">
        <v>539</v>
      </c>
      <c r="C18" s="20" t="s">
        <v>175</v>
      </c>
      <c r="D18" s="20" t="s">
        <v>176</v>
      </c>
      <c r="E18" s="20" t="s">
        <v>177</v>
      </c>
      <c r="F18" s="16">
        <v>1.7104282407407407E-3</v>
      </c>
      <c r="G18" s="16">
        <v>1.6769675925925925E-3</v>
      </c>
      <c r="H18" s="16">
        <v>1.6274189814814814E-3</v>
      </c>
      <c r="I18" s="21">
        <v>1.5941435185185184E-3</v>
      </c>
      <c r="J18" s="22">
        <v>6.6089583333333339E-3</v>
      </c>
      <c r="K18" s="27">
        <v>4</v>
      </c>
    </row>
    <row r="19" spans="1:11" x14ac:dyDescent="0.2">
      <c r="A19" s="18">
        <v>9</v>
      </c>
      <c r="B19" s="19">
        <v>202</v>
      </c>
      <c r="C19" s="20" t="s">
        <v>96</v>
      </c>
      <c r="D19" s="20" t="s">
        <v>97</v>
      </c>
      <c r="E19" s="20" t="s">
        <v>178</v>
      </c>
      <c r="F19" s="16">
        <v>1.7682986111111111E-3</v>
      </c>
      <c r="G19" s="16">
        <v>1.6719097222222222E-3</v>
      </c>
      <c r="H19" s="16">
        <v>1.6979513888888888E-3</v>
      </c>
      <c r="I19" s="21">
        <v>1.5907060185185184E-3</v>
      </c>
      <c r="J19" s="22">
        <v>6.7288657407407401E-3</v>
      </c>
      <c r="K19" s="27">
        <v>2</v>
      </c>
    </row>
    <row r="20" spans="1:11" x14ac:dyDescent="0.2">
      <c r="A20" s="18">
        <v>10</v>
      </c>
      <c r="B20" s="19">
        <v>783</v>
      </c>
      <c r="C20" s="20" t="s">
        <v>179</v>
      </c>
      <c r="D20" s="20" t="s">
        <v>180</v>
      </c>
      <c r="E20" s="20" t="s">
        <v>181</v>
      </c>
      <c r="F20" s="16">
        <v>1.8455208333333333E-3</v>
      </c>
      <c r="G20" s="16">
        <v>1.6502083333333334E-3</v>
      </c>
      <c r="H20" s="16">
        <v>1.6315740740740741E-3</v>
      </c>
      <c r="I20" s="21">
        <v>1.6315740740740741E-3</v>
      </c>
      <c r="J20" s="22">
        <v>6.7588773148148156E-3</v>
      </c>
      <c r="K20" s="27">
        <v>1</v>
      </c>
    </row>
    <row r="21" spans="1:11" x14ac:dyDescent="0.2">
      <c r="A21" s="13">
        <v>11</v>
      </c>
      <c r="B21" s="14">
        <v>782</v>
      </c>
      <c r="C21" s="15" t="s">
        <v>141</v>
      </c>
      <c r="D21" s="15" t="s">
        <v>182</v>
      </c>
      <c r="E21" s="15" t="s">
        <v>183</v>
      </c>
      <c r="F21" s="16">
        <v>1.674976851851852E-3</v>
      </c>
      <c r="G21" s="16">
        <v>1.5782291666666668E-3</v>
      </c>
      <c r="H21" s="23">
        <v>1.8865740740740742E-3</v>
      </c>
      <c r="I21" s="23">
        <v>1.9444444444444442E-3</v>
      </c>
      <c r="J21" s="22">
        <v>7.0842245370370364E-3</v>
      </c>
    </row>
    <row r="22" spans="1:11" x14ac:dyDescent="0.2">
      <c r="A22" s="13">
        <v>12</v>
      </c>
      <c r="B22" s="14">
        <v>183</v>
      </c>
      <c r="C22" s="15" t="s">
        <v>184</v>
      </c>
      <c r="D22" s="15" t="s">
        <v>185</v>
      </c>
      <c r="E22" s="15" t="s">
        <v>186</v>
      </c>
      <c r="F22" s="16">
        <v>1.877349537037037E-3</v>
      </c>
      <c r="G22" s="16">
        <v>1.7597916666666667E-3</v>
      </c>
      <c r="H22" s="16">
        <v>1.760335648148148E-3</v>
      </c>
      <c r="I22" s="16">
        <v>1.7147685185185185E-3</v>
      </c>
      <c r="J22" s="22">
        <v>7.1122453703703695E-3</v>
      </c>
    </row>
    <row r="23" spans="1:11" x14ac:dyDescent="0.2">
      <c r="A23" s="18">
        <v>13</v>
      </c>
      <c r="B23" s="19" t="s">
        <v>187</v>
      </c>
      <c r="C23" s="20" t="s">
        <v>188</v>
      </c>
      <c r="D23" s="20" t="s">
        <v>189</v>
      </c>
      <c r="E23" s="20" t="s">
        <v>190</v>
      </c>
      <c r="F23" s="21">
        <v>1.8296064814814815E-3</v>
      </c>
      <c r="G23" s="21">
        <v>1.7207291666666666E-3</v>
      </c>
      <c r="H23" s="21">
        <v>1.7125925925925928E-3</v>
      </c>
      <c r="I23" s="21">
        <v>1.8979629629629631E-3</v>
      </c>
      <c r="J23" s="22">
        <v>7.1608912037037032E-3</v>
      </c>
    </row>
    <row r="24" spans="1:11" x14ac:dyDescent="0.2">
      <c r="A24" s="18">
        <v>14</v>
      </c>
      <c r="B24" s="19">
        <v>423</v>
      </c>
      <c r="C24" s="20" t="s">
        <v>191</v>
      </c>
      <c r="D24" s="20" t="s">
        <v>192</v>
      </c>
      <c r="E24" s="20" t="s">
        <v>193</v>
      </c>
      <c r="F24" s="21">
        <v>1.919849537037037E-3</v>
      </c>
      <c r="G24" s="21">
        <v>1.761423611111111E-3</v>
      </c>
      <c r="H24" s="21">
        <v>1.8350231481481481E-3</v>
      </c>
      <c r="I24" s="23">
        <v>1.9444444444444442E-3</v>
      </c>
      <c r="J24" s="22">
        <v>7.4607407407407409E-3</v>
      </c>
    </row>
    <row r="25" spans="1:11" x14ac:dyDescent="0.2">
      <c r="A25" s="18">
        <v>15</v>
      </c>
      <c r="B25" s="19">
        <v>296</v>
      </c>
      <c r="C25" s="20" t="s">
        <v>194</v>
      </c>
      <c r="D25" s="20" t="s">
        <v>195</v>
      </c>
      <c r="E25" s="20" t="s">
        <v>196</v>
      </c>
      <c r="F25" s="21">
        <v>2.0135185185185182E-3</v>
      </c>
      <c r="G25" s="21">
        <v>1.9399189814814817E-3</v>
      </c>
      <c r="H25" s="21">
        <v>1.7791435185185184E-3</v>
      </c>
      <c r="I25" s="23">
        <v>1.9444444444444442E-3</v>
      </c>
      <c r="J25" s="22">
        <v>7.6770254629629636E-3</v>
      </c>
    </row>
    <row r="26" spans="1:11" x14ac:dyDescent="0.2">
      <c r="A26" s="115" t="s">
        <v>27</v>
      </c>
      <c r="B26" s="115"/>
      <c r="C26" s="115"/>
      <c r="D26" s="115"/>
      <c r="E26" s="115"/>
      <c r="F26" s="115"/>
      <c r="G26" s="115"/>
      <c r="H26" s="115"/>
      <c r="I26" s="115"/>
      <c r="J26" s="115"/>
    </row>
    <row r="27" spans="1:11" x14ac:dyDescent="0.2">
      <c r="A27" s="13" t="s">
        <v>1</v>
      </c>
      <c r="B27" s="14" t="s">
        <v>2</v>
      </c>
      <c r="C27" s="15" t="s">
        <v>3</v>
      </c>
      <c r="D27" s="15" t="s">
        <v>4</v>
      </c>
      <c r="E27" s="15" t="s">
        <v>5</v>
      </c>
      <c r="F27" s="16" t="s">
        <v>6</v>
      </c>
      <c r="G27" s="16" t="s">
        <v>7</v>
      </c>
      <c r="H27" s="16" t="s">
        <v>8</v>
      </c>
      <c r="I27" s="16" t="s">
        <v>148</v>
      </c>
      <c r="J27" s="17" t="s">
        <v>9</v>
      </c>
    </row>
    <row r="28" spans="1:11" x14ac:dyDescent="0.2">
      <c r="A28" s="18">
        <v>1</v>
      </c>
      <c r="B28" s="19">
        <v>310</v>
      </c>
      <c r="C28" s="20" t="s">
        <v>197</v>
      </c>
      <c r="D28" s="20" t="s">
        <v>163</v>
      </c>
      <c r="E28" s="20" t="s">
        <v>198</v>
      </c>
      <c r="F28" s="21">
        <v>1.4641203703703706E-3</v>
      </c>
      <c r="G28" s="21">
        <v>1.4340972222222222E-3</v>
      </c>
      <c r="H28" s="21">
        <v>1.4035300925925925E-3</v>
      </c>
      <c r="I28" s="21">
        <v>1.3735069444444446E-3</v>
      </c>
      <c r="J28" s="22">
        <v>5.6752546296296299E-3</v>
      </c>
      <c r="K28" s="27">
        <v>25</v>
      </c>
    </row>
    <row r="29" spans="1:11" x14ac:dyDescent="0.2">
      <c r="A29" s="18">
        <v>2</v>
      </c>
      <c r="B29" s="19">
        <v>872</v>
      </c>
      <c r="C29" s="20" t="s">
        <v>91</v>
      </c>
      <c r="D29" s="20" t="s">
        <v>199</v>
      </c>
      <c r="E29" s="20" t="s">
        <v>29</v>
      </c>
      <c r="F29" s="21">
        <v>1.4845486111111112E-3</v>
      </c>
      <c r="G29" s="21">
        <v>1.427951388888889E-3</v>
      </c>
      <c r="H29" s="21">
        <v>1.4033564814814818E-3</v>
      </c>
      <c r="I29" s="23">
        <v>1.6782407407407406E-3</v>
      </c>
      <c r="J29" s="22">
        <v>5.9940972222222227E-3</v>
      </c>
      <c r="K29" s="27">
        <v>18</v>
      </c>
    </row>
    <row r="30" spans="1:11" x14ac:dyDescent="0.2">
      <c r="A30" s="18">
        <v>3</v>
      </c>
      <c r="B30" s="19">
        <v>464</v>
      </c>
      <c r="C30" s="20" t="s">
        <v>92</v>
      </c>
      <c r="D30" s="20" t="s">
        <v>200</v>
      </c>
      <c r="E30" s="20" t="s">
        <v>201</v>
      </c>
      <c r="F30" s="21">
        <v>1.576238425925926E-3</v>
      </c>
      <c r="G30" s="21">
        <v>1.5398842592592591E-3</v>
      </c>
      <c r="H30" s="21">
        <v>1.4995601851851852E-3</v>
      </c>
      <c r="I30" s="21">
        <v>1.4659259259259261E-3</v>
      </c>
      <c r="J30" s="22">
        <v>6.0816087962962976E-3</v>
      </c>
      <c r="K30" s="27">
        <v>15</v>
      </c>
    </row>
    <row r="31" spans="1:11" x14ac:dyDescent="0.2">
      <c r="A31" s="18">
        <v>4</v>
      </c>
      <c r="B31" s="19">
        <v>621</v>
      </c>
      <c r="C31" s="20" t="s">
        <v>202</v>
      </c>
      <c r="D31" s="20" t="s">
        <v>203</v>
      </c>
      <c r="E31" s="20" t="s">
        <v>204</v>
      </c>
      <c r="F31" s="21">
        <v>1.5992013888888887E-3</v>
      </c>
      <c r="G31" s="21">
        <v>1.5091435185185184E-3</v>
      </c>
      <c r="H31" s="21">
        <v>1.507152777777778E-3</v>
      </c>
      <c r="I31" s="21">
        <v>1.523252314814815E-3</v>
      </c>
      <c r="J31" s="22">
        <v>6.138750000000001E-3</v>
      </c>
      <c r="K31" s="27">
        <v>12</v>
      </c>
    </row>
    <row r="32" spans="1:11" x14ac:dyDescent="0.2">
      <c r="A32" s="18">
        <v>5</v>
      </c>
      <c r="B32" s="19">
        <v>139</v>
      </c>
      <c r="C32" s="20" t="s">
        <v>42</v>
      </c>
      <c r="D32" s="20" t="s">
        <v>132</v>
      </c>
      <c r="E32" s="20" t="s">
        <v>43</v>
      </c>
      <c r="F32" s="16">
        <v>1.6639467592592593E-3</v>
      </c>
      <c r="G32" s="16">
        <v>1.5199999999999999E-3</v>
      </c>
      <c r="H32" s="21">
        <v>1.5471180555555557E-3</v>
      </c>
      <c r="I32" s="21">
        <v>1.4651967592592592E-3</v>
      </c>
      <c r="J32" s="22">
        <v>6.1962615740740737E-3</v>
      </c>
      <c r="K32" s="27">
        <v>10</v>
      </c>
    </row>
    <row r="33" spans="1:11" x14ac:dyDescent="0.2">
      <c r="A33" s="18">
        <v>6</v>
      </c>
      <c r="B33" s="19">
        <v>419</v>
      </c>
      <c r="C33" s="20" t="s">
        <v>32</v>
      </c>
      <c r="D33" s="20" t="s">
        <v>163</v>
      </c>
      <c r="E33" s="20" t="s">
        <v>33</v>
      </c>
      <c r="F33" s="16">
        <v>1.6518287037037037E-3</v>
      </c>
      <c r="G33" s="16">
        <v>1.5612268518518518E-3</v>
      </c>
      <c r="H33" s="21">
        <v>1.5216203703703702E-3</v>
      </c>
      <c r="I33" s="21">
        <v>1.5180092592592591E-3</v>
      </c>
      <c r="J33" s="22">
        <v>6.2526851851851849E-3</v>
      </c>
      <c r="K33" s="27">
        <v>8</v>
      </c>
    </row>
    <row r="34" spans="1:11" x14ac:dyDescent="0.2">
      <c r="A34" s="18">
        <v>7</v>
      </c>
      <c r="B34" s="19" t="s">
        <v>205</v>
      </c>
      <c r="C34" s="20" t="s">
        <v>123</v>
      </c>
      <c r="D34" s="20" t="s">
        <v>99</v>
      </c>
      <c r="E34" s="20" t="s">
        <v>206</v>
      </c>
      <c r="F34" s="21">
        <v>1.6426041666666666E-3</v>
      </c>
      <c r="G34" s="21">
        <v>1.5903472222222222E-3</v>
      </c>
      <c r="H34" s="16">
        <v>1.5664699074074077E-3</v>
      </c>
      <c r="I34" s="21">
        <v>1.5317476851851853E-3</v>
      </c>
      <c r="J34" s="22">
        <v>6.3311689814814819E-3</v>
      </c>
      <c r="K34" s="27">
        <v>6</v>
      </c>
    </row>
    <row r="35" spans="1:11" x14ac:dyDescent="0.2">
      <c r="A35" s="13">
        <v>8</v>
      </c>
      <c r="B35" s="14">
        <v>105</v>
      </c>
      <c r="C35" s="15" t="s">
        <v>207</v>
      </c>
      <c r="D35" s="15" t="s">
        <v>208</v>
      </c>
      <c r="E35" s="15" t="s">
        <v>209</v>
      </c>
      <c r="F35" s="16">
        <v>1.6699189814814814E-3</v>
      </c>
      <c r="G35" s="16">
        <v>1.6084259259259257E-3</v>
      </c>
      <c r="H35" s="16">
        <v>1.5704513888888888E-3</v>
      </c>
      <c r="I35" s="16">
        <v>1.5102314814814813E-3</v>
      </c>
      <c r="J35" s="22">
        <v>6.3590277777777785E-3</v>
      </c>
      <c r="K35" s="27">
        <v>4</v>
      </c>
    </row>
    <row r="36" spans="1:11" x14ac:dyDescent="0.2">
      <c r="A36" s="13">
        <v>9</v>
      </c>
      <c r="B36" s="14" t="s">
        <v>84</v>
      </c>
      <c r="C36" s="15" t="s">
        <v>30</v>
      </c>
      <c r="D36" s="15" t="s">
        <v>210</v>
      </c>
      <c r="E36" s="15" t="s">
        <v>31</v>
      </c>
      <c r="F36" s="16">
        <v>1.6977662037037039E-3</v>
      </c>
      <c r="G36" s="16">
        <v>1.5955902777777776E-3</v>
      </c>
      <c r="H36" s="16">
        <v>1.5764236111111109E-3</v>
      </c>
      <c r="I36" s="16">
        <v>1.497025462962963E-3</v>
      </c>
      <c r="J36" s="22">
        <v>6.3668055555555561E-3</v>
      </c>
      <c r="K36" s="27">
        <v>2</v>
      </c>
    </row>
    <row r="37" spans="1:11" x14ac:dyDescent="0.2">
      <c r="A37" s="18">
        <v>10</v>
      </c>
      <c r="B37" s="19" t="s">
        <v>85</v>
      </c>
      <c r="C37" s="20" t="s">
        <v>36</v>
      </c>
      <c r="D37" s="20" t="s">
        <v>131</v>
      </c>
      <c r="E37" s="20" t="s">
        <v>37</v>
      </c>
      <c r="F37" s="21">
        <v>1.6731712962962961E-3</v>
      </c>
      <c r="G37" s="21">
        <v>1.5975810185185188E-3</v>
      </c>
      <c r="H37" s="21">
        <v>1.5981249999999999E-3</v>
      </c>
      <c r="I37" s="21">
        <v>1.5369907407407407E-3</v>
      </c>
      <c r="J37" s="22">
        <v>6.4058680555555553E-3</v>
      </c>
      <c r="K37" s="27">
        <v>1</v>
      </c>
    </row>
    <row r="38" spans="1:11" x14ac:dyDescent="0.2">
      <c r="A38" s="18">
        <v>11</v>
      </c>
      <c r="B38" s="19">
        <v>617</v>
      </c>
      <c r="C38" s="20" t="s">
        <v>44</v>
      </c>
      <c r="D38" s="20" t="s">
        <v>211</v>
      </c>
      <c r="E38" s="20" t="s">
        <v>45</v>
      </c>
      <c r="F38" s="21">
        <v>1.7169328703703702E-3</v>
      </c>
      <c r="G38" s="21">
        <v>1.6306712962962965E-3</v>
      </c>
      <c r="H38" s="21">
        <v>1.5415162037037038E-3</v>
      </c>
      <c r="I38" s="21">
        <v>1.5321180555555554E-3</v>
      </c>
      <c r="J38" s="22">
        <v>6.4212384259259257E-3</v>
      </c>
    </row>
    <row r="39" spans="1:11" x14ac:dyDescent="0.2">
      <c r="A39" s="18">
        <v>12</v>
      </c>
      <c r="B39" s="19">
        <v>481</v>
      </c>
      <c r="C39" s="20" t="s">
        <v>34</v>
      </c>
      <c r="D39" s="20" t="s">
        <v>130</v>
      </c>
      <c r="E39" s="20" t="s">
        <v>35</v>
      </c>
      <c r="F39" s="21">
        <v>1.7008449074074072E-3</v>
      </c>
      <c r="G39" s="21">
        <v>1.6142129629629631E-3</v>
      </c>
      <c r="H39" s="21">
        <v>1.5988425925925927E-3</v>
      </c>
      <c r="I39" s="21">
        <v>1.5460416666666669E-3</v>
      </c>
      <c r="J39" s="22">
        <v>6.4599421296296297E-3</v>
      </c>
    </row>
    <row r="40" spans="1:11" x14ac:dyDescent="0.2">
      <c r="A40" s="18">
        <v>13</v>
      </c>
      <c r="B40" s="19" t="s">
        <v>212</v>
      </c>
      <c r="C40" s="20" t="s">
        <v>40</v>
      </c>
      <c r="D40" s="20" t="s">
        <v>132</v>
      </c>
      <c r="E40" s="20" t="s">
        <v>41</v>
      </c>
      <c r="F40" s="16">
        <v>1.7460532407407407E-3</v>
      </c>
      <c r="G40" s="16">
        <v>1.6044560185185187E-3</v>
      </c>
      <c r="H40" s="16">
        <v>1.6109606481481485E-3</v>
      </c>
      <c r="I40" s="16">
        <v>1.5107754629629629E-3</v>
      </c>
      <c r="J40" s="22">
        <v>6.4722453703703704E-3</v>
      </c>
    </row>
    <row r="41" spans="1:11" x14ac:dyDescent="0.2">
      <c r="A41" s="18">
        <v>14</v>
      </c>
      <c r="B41" s="19" t="s">
        <v>213</v>
      </c>
      <c r="C41" s="20" t="s">
        <v>214</v>
      </c>
      <c r="D41" s="20" t="s">
        <v>215</v>
      </c>
      <c r="E41" s="20" t="s">
        <v>216</v>
      </c>
      <c r="F41" s="21">
        <v>1.6934259259259261E-3</v>
      </c>
      <c r="G41" s="21">
        <v>1.6373611111111111E-3</v>
      </c>
      <c r="H41" s="16">
        <v>1.6350115740740743E-3</v>
      </c>
      <c r="I41" s="21">
        <v>1.5995717592592596E-3</v>
      </c>
      <c r="J41" s="22">
        <v>6.5653703703703707E-3</v>
      </c>
    </row>
    <row r="42" spans="1:11" x14ac:dyDescent="0.2">
      <c r="A42" s="18">
        <v>15</v>
      </c>
      <c r="B42" s="19">
        <v>848</v>
      </c>
      <c r="C42" s="20" t="s">
        <v>217</v>
      </c>
      <c r="D42" s="20" t="s">
        <v>218</v>
      </c>
      <c r="E42" s="20" t="s">
        <v>219</v>
      </c>
      <c r="F42" s="21">
        <v>1.8060879629629631E-3</v>
      </c>
      <c r="G42" s="21">
        <v>1.6775115740740741E-3</v>
      </c>
      <c r="H42" s="16">
        <v>1.6603356481481484E-3</v>
      </c>
      <c r="I42" s="21">
        <v>1.6011921296296295E-3</v>
      </c>
      <c r="J42" s="22">
        <v>6.7451273148148158E-3</v>
      </c>
    </row>
    <row r="43" spans="1:11" x14ac:dyDescent="0.2">
      <c r="A43" s="18">
        <v>16</v>
      </c>
      <c r="B43" s="19">
        <v>445</v>
      </c>
      <c r="C43" s="20" t="s">
        <v>220</v>
      </c>
      <c r="D43" s="20" t="s">
        <v>99</v>
      </c>
      <c r="E43" s="20" t="s">
        <v>221</v>
      </c>
      <c r="F43" s="21">
        <v>1.8796990740740742E-3</v>
      </c>
      <c r="G43" s="21">
        <v>1.6950578703703702E-3</v>
      </c>
      <c r="H43" s="23">
        <v>1.7245370370370372E-3</v>
      </c>
      <c r="I43" s="21">
        <v>1.5755208333333333E-3</v>
      </c>
      <c r="J43" s="22">
        <v>6.8748148148148154E-3</v>
      </c>
    </row>
    <row r="44" spans="1:11" x14ac:dyDescent="0.2">
      <c r="A44" s="18">
        <v>17</v>
      </c>
      <c r="B44" s="19">
        <v>695</v>
      </c>
      <c r="C44" s="20" t="s">
        <v>222</v>
      </c>
      <c r="D44" s="20" t="s">
        <v>223</v>
      </c>
      <c r="E44" s="20" t="s">
        <v>224</v>
      </c>
      <c r="F44" s="21">
        <v>1.8840393518518518E-3</v>
      </c>
      <c r="G44" s="21">
        <v>1.7449652777777778E-3</v>
      </c>
      <c r="H44" s="16">
        <v>1.6462268518518521E-3</v>
      </c>
      <c r="I44" s="21">
        <v>1.6283217592592593E-3</v>
      </c>
      <c r="J44" s="22">
        <v>6.9035532407407405E-3</v>
      </c>
    </row>
    <row r="45" spans="1:11" x14ac:dyDescent="0.2">
      <c r="A45" s="116" t="s">
        <v>46</v>
      </c>
      <c r="B45" s="116"/>
      <c r="C45" s="116"/>
      <c r="D45" s="116"/>
      <c r="E45" s="116"/>
      <c r="F45" s="116"/>
      <c r="G45" s="116"/>
      <c r="H45" s="116"/>
      <c r="I45" s="116"/>
      <c r="J45" s="116"/>
    </row>
    <row r="46" spans="1:11" x14ac:dyDescent="0.2">
      <c r="A46" s="13" t="s">
        <v>1</v>
      </c>
      <c r="B46" s="14" t="s">
        <v>2</v>
      </c>
      <c r="C46" s="15" t="s">
        <v>3</v>
      </c>
      <c r="D46" s="15" t="s">
        <v>4</v>
      </c>
      <c r="E46" s="15" t="s">
        <v>5</v>
      </c>
      <c r="F46" s="16" t="s">
        <v>6</v>
      </c>
      <c r="G46" s="16" t="s">
        <v>7</v>
      </c>
      <c r="H46" s="16" t="s">
        <v>8</v>
      </c>
      <c r="I46" s="16" t="s">
        <v>148</v>
      </c>
      <c r="J46" s="17" t="s">
        <v>9</v>
      </c>
    </row>
    <row r="47" spans="1:11" x14ac:dyDescent="0.2">
      <c r="A47" s="18">
        <v>1</v>
      </c>
      <c r="B47" s="19">
        <v>212</v>
      </c>
      <c r="C47" s="20" t="s">
        <v>47</v>
      </c>
      <c r="D47" s="20" t="s">
        <v>225</v>
      </c>
      <c r="E47" s="20" t="s">
        <v>117</v>
      </c>
      <c r="F47" s="21">
        <v>1.563761574074074E-3</v>
      </c>
      <c r="G47" s="21">
        <v>1.491238425925926E-3</v>
      </c>
      <c r="H47" s="16">
        <v>1.4277662037037037E-3</v>
      </c>
      <c r="I47" s="21">
        <v>1.3932291666666667E-3</v>
      </c>
      <c r="J47" s="22">
        <v>5.8759953703703708E-3</v>
      </c>
      <c r="K47" s="27">
        <v>25</v>
      </c>
    </row>
    <row r="48" spans="1:11" x14ac:dyDescent="0.2">
      <c r="A48" s="13">
        <v>2</v>
      </c>
      <c r="B48" s="14">
        <v>111</v>
      </c>
      <c r="C48" s="15" t="s">
        <v>15</v>
      </c>
      <c r="D48" s="15" t="s">
        <v>226</v>
      </c>
      <c r="E48" s="15" t="s">
        <v>16</v>
      </c>
      <c r="F48" s="16">
        <v>1.5883564814814816E-3</v>
      </c>
      <c r="G48" s="16">
        <v>1.5505555555555557E-3</v>
      </c>
      <c r="H48" s="16">
        <v>1.5460416666666669E-3</v>
      </c>
      <c r="I48" s="16">
        <v>1.4603125E-3</v>
      </c>
      <c r="J48" s="22">
        <v>6.1452662037037031E-3</v>
      </c>
      <c r="K48" s="27">
        <v>18</v>
      </c>
    </row>
    <row r="49" spans="1:11" x14ac:dyDescent="0.2">
      <c r="A49" s="13">
        <v>3</v>
      </c>
      <c r="B49" s="14">
        <v>476</v>
      </c>
      <c r="C49" s="15" t="s">
        <v>227</v>
      </c>
      <c r="D49" s="15" t="s">
        <v>228</v>
      </c>
      <c r="E49" s="15" t="s">
        <v>229</v>
      </c>
      <c r="F49" s="16">
        <v>1.6203703703703703E-3</v>
      </c>
      <c r="G49" s="16">
        <v>1.5489351851851851E-3</v>
      </c>
      <c r="H49" s="16">
        <v>1.5147569444444444E-3</v>
      </c>
      <c r="I49" s="16">
        <v>1.4852777777777779E-3</v>
      </c>
      <c r="J49" s="22">
        <v>6.1693402777777788E-3</v>
      </c>
      <c r="K49" s="27">
        <v>15</v>
      </c>
    </row>
    <row r="50" spans="1:11" x14ac:dyDescent="0.2">
      <c r="A50" s="18">
        <v>4</v>
      </c>
      <c r="B50" s="19">
        <v>431</v>
      </c>
      <c r="C50" s="20" t="s">
        <v>49</v>
      </c>
      <c r="D50" s="20" t="s">
        <v>135</v>
      </c>
      <c r="E50" s="20" t="s">
        <v>50</v>
      </c>
      <c r="F50" s="21">
        <v>1.7261574074074074E-3</v>
      </c>
      <c r="G50" s="21">
        <v>1.5133101851851852E-3</v>
      </c>
      <c r="H50" s="21">
        <v>1.4992013888888891E-3</v>
      </c>
      <c r="I50" s="21">
        <v>1.4635763888888886E-3</v>
      </c>
      <c r="J50" s="22">
        <v>6.202245370370371E-3</v>
      </c>
      <c r="K50" s="27">
        <v>12</v>
      </c>
    </row>
    <row r="51" spans="1:11" x14ac:dyDescent="0.2">
      <c r="A51" s="18">
        <v>5</v>
      </c>
      <c r="B51" s="19">
        <v>401</v>
      </c>
      <c r="C51" s="20" t="s">
        <v>230</v>
      </c>
      <c r="D51" s="20" t="s">
        <v>231</v>
      </c>
      <c r="E51" s="20" t="s">
        <v>51</v>
      </c>
      <c r="F51" s="21">
        <v>1.6722685185185185E-3</v>
      </c>
      <c r="G51" s="21">
        <v>1.5742476851851855E-3</v>
      </c>
      <c r="H51" s="21">
        <v>1.5567129629629629E-3</v>
      </c>
      <c r="I51" s="21">
        <v>1.4700810185185184E-3</v>
      </c>
      <c r="J51" s="22">
        <v>6.2733101851851847E-3</v>
      </c>
      <c r="K51" s="27">
        <v>10</v>
      </c>
    </row>
    <row r="52" spans="1:11" x14ac:dyDescent="0.2">
      <c r="A52" s="18">
        <v>6</v>
      </c>
      <c r="B52" s="19" t="s">
        <v>232</v>
      </c>
      <c r="C52" s="20" t="s">
        <v>207</v>
      </c>
      <c r="D52" s="20" t="s">
        <v>233</v>
      </c>
      <c r="E52" s="20" t="s">
        <v>234</v>
      </c>
      <c r="F52" s="21">
        <v>1.6751620370370373E-3</v>
      </c>
      <c r="G52" s="21">
        <v>1.6138541666666664E-3</v>
      </c>
      <c r="H52" s="21">
        <v>1.5156597222222223E-3</v>
      </c>
      <c r="I52" s="21">
        <v>1.50625E-3</v>
      </c>
      <c r="J52" s="22">
        <v>6.3109259259259256E-3</v>
      </c>
      <c r="K52" s="27">
        <v>8</v>
      </c>
    </row>
    <row r="53" spans="1:11" x14ac:dyDescent="0.2">
      <c r="A53" s="18">
        <v>7</v>
      </c>
      <c r="B53" s="19" t="s">
        <v>235</v>
      </c>
      <c r="C53" s="20" t="s">
        <v>236</v>
      </c>
      <c r="D53" s="20" t="s">
        <v>237</v>
      </c>
      <c r="E53" s="20" t="s">
        <v>238</v>
      </c>
      <c r="F53" s="21">
        <v>1.6531018518518518E-3</v>
      </c>
      <c r="G53" s="21">
        <v>1.5943287037037037E-3</v>
      </c>
      <c r="H53" s="21">
        <v>1.5691898148148149E-3</v>
      </c>
      <c r="I53" s="21">
        <v>1.5623148148148148E-3</v>
      </c>
      <c r="J53" s="22">
        <v>6.3789351851851854E-3</v>
      </c>
      <c r="K53" s="27">
        <v>6</v>
      </c>
    </row>
    <row r="54" spans="1:11" x14ac:dyDescent="0.2">
      <c r="A54" s="18">
        <v>8</v>
      </c>
      <c r="B54" s="19" t="s">
        <v>239</v>
      </c>
      <c r="C54" s="20" t="s">
        <v>240</v>
      </c>
      <c r="D54" s="20" t="s">
        <v>99</v>
      </c>
      <c r="E54" s="20" t="s">
        <v>80</v>
      </c>
      <c r="F54" s="21">
        <v>1.7317708333333332E-3</v>
      </c>
      <c r="G54" s="21">
        <v>1.6666666666666668E-3</v>
      </c>
      <c r="H54" s="21">
        <v>1.6115046296296296E-3</v>
      </c>
      <c r="I54" s="21">
        <v>1.5093287037037039E-3</v>
      </c>
      <c r="J54" s="22">
        <v>6.5192708333333335E-3</v>
      </c>
      <c r="K54" s="27">
        <v>4</v>
      </c>
    </row>
    <row r="55" spans="1:11" x14ac:dyDescent="0.2">
      <c r="A55" s="18">
        <v>9</v>
      </c>
      <c r="B55" s="19">
        <v>911</v>
      </c>
      <c r="C55" s="20" t="s">
        <v>334</v>
      </c>
      <c r="D55" s="20" t="s">
        <v>241</v>
      </c>
      <c r="E55" s="20" t="s">
        <v>52</v>
      </c>
      <c r="F55" s="21">
        <v>1.7350231481481481E-3</v>
      </c>
      <c r="G55" s="21">
        <v>1.6688310185185185E-3</v>
      </c>
      <c r="H55" s="21">
        <v>1.6789583333333333E-3</v>
      </c>
      <c r="I55" s="21">
        <v>1.5847337962962965E-3</v>
      </c>
      <c r="J55" s="22">
        <v>6.6675462962962964E-3</v>
      </c>
      <c r="K55" s="27">
        <v>2</v>
      </c>
    </row>
    <row r="56" spans="1:11" x14ac:dyDescent="0.2">
      <c r="A56" s="18">
        <v>10</v>
      </c>
      <c r="B56" s="19">
        <v>788</v>
      </c>
      <c r="C56" s="20" t="s">
        <v>54</v>
      </c>
      <c r="D56" s="20" t="s">
        <v>137</v>
      </c>
      <c r="E56" s="20" t="s">
        <v>55</v>
      </c>
      <c r="F56" s="21">
        <v>1.8057291666666666E-3</v>
      </c>
      <c r="G56" s="21">
        <v>1.6885416666666665E-3</v>
      </c>
      <c r="H56" s="16">
        <v>1.707175925925926E-3</v>
      </c>
      <c r="I56" s="21">
        <v>1.6288657407407406E-3</v>
      </c>
      <c r="J56" s="22">
        <v>6.8303124999999987E-3</v>
      </c>
      <c r="K56" s="27">
        <v>1</v>
      </c>
    </row>
    <row r="57" spans="1:11" x14ac:dyDescent="0.2">
      <c r="A57" s="18">
        <v>11</v>
      </c>
      <c r="B57" s="19">
        <v>942</v>
      </c>
      <c r="C57" s="20" t="s">
        <v>243</v>
      </c>
      <c r="D57" s="20" t="s">
        <v>244</v>
      </c>
      <c r="E57" s="20" t="s">
        <v>206</v>
      </c>
      <c r="F57" s="21">
        <v>1.7344791666666669E-3</v>
      </c>
      <c r="G57" s="21">
        <v>1.6610532407407409E-3</v>
      </c>
      <c r="H57" s="16">
        <v>1.6426041666666666E-3</v>
      </c>
      <c r="I57" s="23">
        <v>1.8518518518518517E-3</v>
      </c>
      <c r="J57" s="22">
        <v>6.8899884259259253E-3</v>
      </c>
    </row>
    <row r="58" spans="1:11" x14ac:dyDescent="0.2">
      <c r="A58" s="18">
        <v>12</v>
      </c>
      <c r="B58" s="19">
        <v>286</v>
      </c>
      <c r="C58" s="20" t="s">
        <v>245</v>
      </c>
      <c r="D58" s="20" t="s">
        <v>228</v>
      </c>
      <c r="E58" s="20" t="s">
        <v>246</v>
      </c>
      <c r="F58" s="21">
        <v>1.7574421296296296E-3</v>
      </c>
      <c r="G58" s="23">
        <v>1.8865740740740742E-3</v>
      </c>
      <c r="H58" s="23">
        <v>1.7939814814814815E-3</v>
      </c>
      <c r="I58" s="23">
        <v>1.8518518518518517E-3</v>
      </c>
      <c r="J58" s="22">
        <v>7.2898495370370374E-3</v>
      </c>
    </row>
    <row r="59" spans="1:11" x14ac:dyDescent="0.2">
      <c r="A59" s="18">
        <v>13</v>
      </c>
      <c r="B59" s="19">
        <v>722</v>
      </c>
      <c r="C59" s="20" t="s">
        <v>57</v>
      </c>
      <c r="D59" s="20" t="s">
        <v>247</v>
      </c>
      <c r="E59" s="20" t="s">
        <v>58</v>
      </c>
      <c r="F59" s="21">
        <v>1.9422685185185183E-3</v>
      </c>
      <c r="G59" s="21">
        <v>1.8288773148148146E-3</v>
      </c>
      <c r="H59" s="21">
        <v>1.746412037037037E-3</v>
      </c>
      <c r="I59" s="21">
        <v>1.7961458333333334E-3</v>
      </c>
      <c r="J59" s="22">
        <v>7.3137037037037042E-3</v>
      </c>
    </row>
    <row r="60" spans="1:11" x14ac:dyDescent="0.2">
      <c r="A60" s="116" t="s">
        <v>60</v>
      </c>
      <c r="B60" s="116"/>
      <c r="C60" s="116"/>
      <c r="D60" s="116"/>
      <c r="E60" s="116"/>
      <c r="F60" s="116"/>
      <c r="G60" s="116"/>
      <c r="H60" s="116"/>
      <c r="I60" s="116"/>
      <c r="J60" s="116"/>
    </row>
    <row r="61" spans="1:11" x14ac:dyDescent="0.2">
      <c r="A61" s="13" t="s">
        <v>1</v>
      </c>
      <c r="B61" s="14" t="s">
        <v>2</v>
      </c>
      <c r="C61" s="15" t="s">
        <v>3</v>
      </c>
      <c r="D61" s="15" t="s">
        <v>4</v>
      </c>
      <c r="E61" s="15" t="s">
        <v>5</v>
      </c>
      <c r="F61" s="16" t="s">
        <v>6</v>
      </c>
      <c r="G61" s="16" t="s">
        <v>7</v>
      </c>
      <c r="H61" s="16" t="s">
        <v>8</v>
      </c>
      <c r="I61" s="16" t="s">
        <v>148</v>
      </c>
      <c r="J61" s="17" t="s">
        <v>9</v>
      </c>
    </row>
    <row r="62" spans="1:11" x14ac:dyDescent="0.2">
      <c r="A62" s="18">
        <v>1</v>
      </c>
      <c r="B62" s="19">
        <v>364</v>
      </c>
      <c r="C62" s="20" t="s">
        <v>100</v>
      </c>
      <c r="D62" s="20" t="s">
        <v>101</v>
      </c>
      <c r="E62" s="20" t="s">
        <v>248</v>
      </c>
      <c r="F62" s="21">
        <v>1.6183796296296296E-3</v>
      </c>
      <c r="G62" s="21">
        <v>1.5154745370370372E-3</v>
      </c>
      <c r="H62" s="21">
        <v>1.4539930555555556E-3</v>
      </c>
      <c r="I62" s="21">
        <v>1.4248726851851853E-3</v>
      </c>
      <c r="J62" s="22">
        <v>6.0127199074074067E-3</v>
      </c>
      <c r="K62" s="27">
        <v>25</v>
      </c>
    </row>
    <row r="63" spans="1:11" x14ac:dyDescent="0.2">
      <c r="A63" s="13">
        <v>2</v>
      </c>
      <c r="B63" s="14">
        <v>701</v>
      </c>
      <c r="C63" s="15" t="s">
        <v>62</v>
      </c>
      <c r="D63" s="15" t="s">
        <v>180</v>
      </c>
      <c r="E63" s="15" t="s">
        <v>63</v>
      </c>
      <c r="F63" s="16">
        <v>1.5652083333333332E-3</v>
      </c>
      <c r="G63" s="16">
        <v>1.5274074074074072E-3</v>
      </c>
      <c r="H63" s="16">
        <v>1.4538078703703703E-3</v>
      </c>
      <c r="I63" s="16">
        <v>1.468090277777778E-3</v>
      </c>
      <c r="J63" s="22">
        <v>6.0145138888888887E-3</v>
      </c>
      <c r="K63" s="27">
        <v>18</v>
      </c>
    </row>
    <row r="64" spans="1:11" x14ac:dyDescent="0.2">
      <c r="A64" s="13">
        <v>3</v>
      </c>
      <c r="B64" s="14">
        <v>412</v>
      </c>
      <c r="C64" s="15" t="s">
        <v>67</v>
      </c>
      <c r="D64" s="15" t="s">
        <v>249</v>
      </c>
      <c r="E64" s="15" t="s">
        <v>68</v>
      </c>
      <c r="F64" s="16">
        <v>1.6476736111111113E-3</v>
      </c>
      <c r="G64" s="16">
        <v>1.4735185185185183E-3</v>
      </c>
      <c r="H64" s="16">
        <v>1.4932291666666668E-3</v>
      </c>
      <c r="I64" s="16">
        <v>1.4360879629629628E-3</v>
      </c>
      <c r="J64" s="22">
        <v>6.0505092592592589E-3</v>
      </c>
      <c r="K64" s="27">
        <v>15</v>
      </c>
    </row>
    <row r="65" spans="1:11" x14ac:dyDescent="0.2">
      <c r="A65" s="18">
        <v>4</v>
      </c>
      <c r="B65" s="19">
        <v>474</v>
      </c>
      <c r="C65" s="20" t="s">
        <v>72</v>
      </c>
      <c r="D65" s="20" t="s">
        <v>250</v>
      </c>
      <c r="E65" s="20" t="s">
        <v>251</v>
      </c>
      <c r="F65" s="21">
        <v>1.6521990740740739E-3</v>
      </c>
      <c r="G65" s="21">
        <v>1.5386226851851852E-3</v>
      </c>
      <c r="H65" s="21">
        <v>1.5142129629629631E-3</v>
      </c>
      <c r="I65" s="16">
        <v>1.4447685185185186E-3</v>
      </c>
      <c r="J65" s="22">
        <v>6.1498032407407395E-3</v>
      </c>
      <c r="K65" s="27">
        <v>12</v>
      </c>
    </row>
    <row r="66" spans="1:11" x14ac:dyDescent="0.2">
      <c r="A66" s="18">
        <v>5</v>
      </c>
      <c r="B66" s="19">
        <v>323</v>
      </c>
      <c r="C66" s="20" t="s">
        <v>102</v>
      </c>
      <c r="D66" s="20" t="s">
        <v>104</v>
      </c>
      <c r="E66" s="20" t="s">
        <v>252</v>
      </c>
      <c r="F66" s="21">
        <v>1.6697337962962961E-3</v>
      </c>
      <c r="G66" s="21">
        <v>1.5299421296296296E-3</v>
      </c>
      <c r="H66" s="21">
        <v>1.5359143518518519E-3</v>
      </c>
      <c r="I66" s="16">
        <v>1.477314814814815E-3</v>
      </c>
      <c r="J66" s="22">
        <v>6.2129050925925919E-3</v>
      </c>
      <c r="K66" s="27">
        <v>10</v>
      </c>
    </row>
    <row r="67" spans="1:11" x14ac:dyDescent="0.2">
      <c r="A67" s="18">
        <v>6</v>
      </c>
      <c r="B67" s="19">
        <v>954</v>
      </c>
      <c r="C67" s="20" t="s">
        <v>106</v>
      </c>
      <c r="D67" s="20" t="s">
        <v>107</v>
      </c>
      <c r="E67" s="20" t="s">
        <v>71</v>
      </c>
      <c r="F67" s="21">
        <v>1.6391782407407407E-3</v>
      </c>
      <c r="G67" s="21">
        <v>1.5860069444444446E-3</v>
      </c>
      <c r="H67" s="21">
        <v>1.5941435185185184E-3</v>
      </c>
      <c r="I67" s="16">
        <v>1.4539930555555556E-3</v>
      </c>
      <c r="J67" s="22">
        <v>6.2733217592592589E-3</v>
      </c>
      <c r="K67" s="27">
        <v>8</v>
      </c>
    </row>
    <row r="68" spans="1:11" x14ac:dyDescent="0.2">
      <c r="A68" s="18">
        <v>7</v>
      </c>
      <c r="B68" s="19">
        <v>496</v>
      </c>
      <c r="C68" s="20" t="s">
        <v>69</v>
      </c>
      <c r="D68" s="20" t="s">
        <v>105</v>
      </c>
      <c r="E68" s="20" t="s">
        <v>253</v>
      </c>
      <c r="F68" s="21">
        <v>1.6733564814814814E-3</v>
      </c>
      <c r="G68" s="21">
        <v>1.6069791666666665E-3</v>
      </c>
      <c r="H68" s="21">
        <v>1.5393518518518519E-3</v>
      </c>
      <c r="I68" s="16">
        <v>1.4816550925925926E-3</v>
      </c>
      <c r="J68" s="22">
        <v>6.3013425925925919E-3</v>
      </c>
      <c r="K68" s="27">
        <v>6</v>
      </c>
    </row>
    <row r="69" spans="1:11" x14ac:dyDescent="0.2">
      <c r="A69" s="18">
        <v>8</v>
      </c>
      <c r="B69" s="19" t="s">
        <v>88</v>
      </c>
      <c r="C69" s="20" t="s">
        <v>64</v>
      </c>
      <c r="D69" s="20" t="s">
        <v>139</v>
      </c>
      <c r="E69" s="20" t="s">
        <v>254</v>
      </c>
      <c r="F69" s="21">
        <v>1.6804050925925925E-3</v>
      </c>
      <c r="G69" s="21">
        <v>1.5574305555555556E-3</v>
      </c>
      <c r="H69" s="21">
        <v>1.5648495370370371E-3</v>
      </c>
      <c r="I69" s="16">
        <v>1.5019097222222222E-3</v>
      </c>
      <c r="J69" s="22">
        <v>6.3045949074074072E-3</v>
      </c>
      <c r="K69" s="27">
        <v>4</v>
      </c>
    </row>
    <row r="70" spans="1:11" x14ac:dyDescent="0.2">
      <c r="A70" s="18">
        <v>9</v>
      </c>
      <c r="B70" s="19">
        <v>167</v>
      </c>
      <c r="C70" s="20" t="s">
        <v>255</v>
      </c>
      <c r="D70" s="20" t="s">
        <v>231</v>
      </c>
      <c r="E70" s="20" t="s">
        <v>256</v>
      </c>
      <c r="F70" s="21">
        <v>1.7758912037037038E-3</v>
      </c>
      <c r="G70" s="21">
        <v>1.6160300925925925E-3</v>
      </c>
      <c r="H70" s="21">
        <v>1.5478472222222222E-3</v>
      </c>
      <c r="I70" s="16">
        <v>1.4805671296296296E-3</v>
      </c>
      <c r="J70" s="22">
        <v>6.4203356481481481E-3</v>
      </c>
      <c r="K70" s="27">
        <v>2</v>
      </c>
    </row>
    <row r="71" spans="1:11" x14ac:dyDescent="0.2">
      <c r="A71" s="13">
        <v>10</v>
      </c>
      <c r="B71" s="14">
        <v>625</v>
      </c>
      <c r="C71" s="15" t="s">
        <v>257</v>
      </c>
      <c r="D71" s="15" t="s">
        <v>99</v>
      </c>
      <c r="E71" s="15" t="s">
        <v>258</v>
      </c>
      <c r="F71" s="16">
        <v>1.740625E-3</v>
      </c>
      <c r="G71" s="16">
        <v>1.5903472222222222E-3</v>
      </c>
      <c r="H71" s="16">
        <v>1.6006481481481481E-3</v>
      </c>
      <c r="I71" s="16">
        <v>1.5563425925925927E-3</v>
      </c>
      <c r="J71" s="22">
        <v>6.4879629629629627E-3</v>
      </c>
      <c r="K71" s="27">
        <v>1</v>
      </c>
    </row>
    <row r="72" spans="1:11" x14ac:dyDescent="0.2">
      <c r="A72" s="13">
        <v>11</v>
      </c>
      <c r="B72" s="14">
        <v>713</v>
      </c>
      <c r="C72" s="15" t="s">
        <v>73</v>
      </c>
      <c r="D72" s="15" t="s">
        <v>259</v>
      </c>
      <c r="E72" s="15" t="s">
        <v>81</v>
      </c>
      <c r="F72" s="16">
        <v>1.7805902777777776E-3</v>
      </c>
      <c r="G72" s="16">
        <v>1.5852777777777777E-3</v>
      </c>
      <c r="H72" s="16">
        <v>1.6757060185185184E-3</v>
      </c>
      <c r="I72" s="16">
        <v>1.5176504629629631E-3</v>
      </c>
      <c r="J72" s="22">
        <v>6.5592245370370379E-3</v>
      </c>
    </row>
    <row r="73" spans="1:11" x14ac:dyDescent="0.2">
      <c r="A73" s="13">
        <v>12</v>
      </c>
      <c r="B73" s="14">
        <v>777</v>
      </c>
      <c r="C73" s="15" t="s">
        <v>260</v>
      </c>
      <c r="D73" s="15" t="s">
        <v>231</v>
      </c>
      <c r="E73" s="15" t="s">
        <v>248</v>
      </c>
      <c r="F73" s="16">
        <v>1.7127777777777777E-3</v>
      </c>
      <c r="G73" s="16">
        <v>1.5496527777777776E-3</v>
      </c>
      <c r="H73" s="16">
        <v>1.5813078703703707E-3</v>
      </c>
      <c r="I73" s="23">
        <v>1.736111111111111E-3</v>
      </c>
      <c r="J73" s="22">
        <v>6.5798495370370377E-3</v>
      </c>
    </row>
    <row r="74" spans="1:11" x14ac:dyDescent="0.2">
      <c r="A74" s="13">
        <v>13</v>
      </c>
      <c r="B74" s="14">
        <v>181</v>
      </c>
      <c r="C74" s="15" t="s">
        <v>261</v>
      </c>
      <c r="D74" s="15" t="s">
        <v>262</v>
      </c>
      <c r="E74" s="15" t="s">
        <v>263</v>
      </c>
      <c r="F74" s="16">
        <v>1.8019328703703704E-3</v>
      </c>
      <c r="G74" s="16">
        <v>1.6406249999999999E-3</v>
      </c>
      <c r="H74" s="16">
        <v>1.6223495370370369E-3</v>
      </c>
      <c r="I74" s="16">
        <v>1.5807638888888887E-3</v>
      </c>
      <c r="J74" s="22">
        <v>6.6456712962962962E-3</v>
      </c>
    </row>
    <row r="75" spans="1:11" x14ac:dyDescent="0.2">
      <c r="A75" s="13">
        <v>14</v>
      </c>
      <c r="B75" s="14">
        <v>819</v>
      </c>
      <c r="C75" s="15" t="s">
        <v>118</v>
      </c>
      <c r="D75" s="15" t="s">
        <v>231</v>
      </c>
      <c r="E75" s="15" t="s">
        <v>56</v>
      </c>
      <c r="F75" s="16">
        <v>1.8458796296296296E-3</v>
      </c>
      <c r="G75" s="16">
        <v>1.788912037037037E-3</v>
      </c>
      <c r="H75" s="16">
        <v>1.6809490740740741E-3</v>
      </c>
      <c r="I75" s="16">
        <v>1.6800462962962965E-3</v>
      </c>
      <c r="J75" s="22">
        <v>6.9957870370370365E-3</v>
      </c>
    </row>
    <row r="76" spans="1:11" x14ac:dyDescent="0.2">
      <c r="A76" s="13">
        <v>15</v>
      </c>
      <c r="B76" s="14">
        <v>333</v>
      </c>
      <c r="C76" s="15" t="s">
        <v>264</v>
      </c>
      <c r="D76" s="15" t="s">
        <v>231</v>
      </c>
      <c r="E76" s="15" t="s">
        <v>248</v>
      </c>
      <c r="F76" s="16">
        <v>1.9599884259259258E-3</v>
      </c>
      <c r="G76" s="16">
        <v>1.9073611111111112E-3</v>
      </c>
      <c r="H76" s="16">
        <v>2.0156944444444445E-3</v>
      </c>
      <c r="I76" s="23">
        <v>1.736111111111111E-3</v>
      </c>
      <c r="J76" s="22">
        <v>7.6191550925925923E-3</v>
      </c>
    </row>
    <row r="77" spans="1:11" x14ac:dyDescent="0.2">
      <c r="A77" s="13">
        <v>16</v>
      </c>
      <c r="B77" s="14">
        <v>208</v>
      </c>
      <c r="C77" s="15" t="s">
        <v>57</v>
      </c>
      <c r="D77" s="15" t="s">
        <v>505</v>
      </c>
      <c r="E77" s="15" t="s">
        <v>266</v>
      </c>
      <c r="F77" s="16">
        <v>2.0994212962962963E-3</v>
      </c>
      <c r="G77" s="23">
        <v>1.9560185185185184E-3</v>
      </c>
      <c r="H77" s="23">
        <v>2.0717592592592593E-3</v>
      </c>
      <c r="I77" s="23">
        <v>1.736111111111111E-3</v>
      </c>
      <c r="J77" s="22">
        <v>7.8633101851851867E-3</v>
      </c>
    </row>
    <row r="78" spans="1:11" x14ac:dyDescent="0.2">
      <c r="A78" s="115" t="s">
        <v>77</v>
      </c>
      <c r="B78" s="115"/>
      <c r="C78" s="115"/>
      <c r="D78" s="115"/>
      <c r="E78" s="115"/>
      <c r="F78" s="115"/>
      <c r="G78" s="115"/>
      <c r="H78" s="115"/>
      <c r="I78" s="115"/>
    </row>
    <row r="79" spans="1:11" x14ac:dyDescent="0.2">
      <c r="A79" s="13" t="s">
        <v>1</v>
      </c>
      <c r="B79" s="14" t="s">
        <v>2</v>
      </c>
      <c r="C79" s="15" t="s">
        <v>3</v>
      </c>
      <c r="D79" s="15" t="s">
        <v>4</v>
      </c>
      <c r="E79" s="15" t="s">
        <v>5</v>
      </c>
      <c r="F79" s="16" t="s">
        <v>6</v>
      </c>
      <c r="G79" s="16" t="s">
        <v>7</v>
      </c>
      <c r="H79" s="16" t="s">
        <v>8</v>
      </c>
      <c r="I79" s="25" t="s">
        <v>9</v>
      </c>
    </row>
    <row r="80" spans="1:11" x14ac:dyDescent="0.2">
      <c r="A80" s="13">
        <v>1</v>
      </c>
      <c r="B80" s="14">
        <v>273</v>
      </c>
      <c r="C80" s="15" t="s">
        <v>108</v>
      </c>
      <c r="D80" s="15" t="s">
        <v>267</v>
      </c>
      <c r="E80" s="15" t="s">
        <v>268</v>
      </c>
      <c r="F80" s="16">
        <v>1.1078472222222221E-3</v>
      </c>
      <c r="G80" s="16">
        <v>1.0754745370370371E-3</v>
      </c>
      <c r="H80" s="16">
        <v>1.0787384259259259E-3</v>
      </c>
      <c r="I80" s="25">
        <v>3.2620601851851851E-3</v>
      </c>
      <c r="K80" s="12">
        <v>25</v>
      </c>
    </row>
    <row r="81" spans="1:11" x14ac:dyDescent="0.2">
      <c r="A81" s="13">
        <v>2</v>
      </c>
      <c r="B81" s="14" t="s">
        <v>90</v>
      </c>
      <c r="C81" s="15" t="s">
        <v>79</v>
      </c>
      <c r="D81" s="15" t="s">
        <v>269</v>
      </c>
      <c r="E81" s="15" t="s">
        <v>80</v>
      </c>
      <c r="F81" s="16">
        <v>1.1644560185185187E-3</v>
      </c>
      <c r="G81" s="16">
        <v>1.1555902777777777E-3</v>
      </c>
      <c r="H81" s="16">
        <v>1.114363425925926E-3</v>
      </c>
      <c r="I81" s="25">
        <v>3.4344097222222224E-3</v>
      </c>
      <c r="K81" s="12">
        <v>18</v>
      </c>
    </row>
    <row r="82" spans="1:11" x14ac:dyDescent="0.2">
      <c r="A82" s="13">
        <v>3</v>
      </c>
      <c r="B82" s="14">
        <v>538</v>
      </c>
      <c r="C82" s="15" t="s">
        <v>113</v>
      </c>
      <c r="D82" s="15" t="s">
        <v>270</v>
      </c>
      <c r="E82" s="15" t="s">
        <v>78</v>
      </c>
      <c r="F82" s="16">
        <v>1.195925925925926E-3</v>
      </c>
      <c r="G82" s="16">
        <v>1.1678935185185184E-3</v>
      </c>
      <c r="H82" s="16">
        <v>1.1431134259259259E-3</v>
      </c>
      <c r="I82" s="25">
        <v>3.5069328703703703E-3</v>
      </c>
      <c r="K82" s="12">
        <v>15</v>
      </c>
    </row>
    <row r="83" spans="1:11" x14ac:dyDescent="0.2">
      <c r="A83" s="13">
        <v>4</v>
      </c>
      <c r="B83" s="14">
        <v>682</v>
      </c>
      <c r="C83" s="15" t="s">
        <v>271</v>
      </c>
      <c r="D83" s="15" t="s">
        <v>270</v>
      </c>
      <c r="E83" s="15" t="s">
        <v>51</v>
      </c>
      <c r="F83" s="16">
        <v>1.3489120370370371E-3</v>
      </c>
      <c r="G83" s="23">
        <v>1.2152777777777778E-3</v>
      </c>
      <c r="H83" s="23">
        <v>1.1921296296296296E-3</v>
      </c>
      <c r="I83" s="25">
        <v>3.7563194444444441E-3</v>
      </c>
      <c r="K83" s="12">
        <v>12</v>
      </c>
    </row>
  </sheetData>
  <mergeCells count="7">
    <mergeCell ref="A45:J45"/>
    <mergeCell ref="A60:J60"/>
    <mergeCell ref="A78:I78"/>
    <mergeCell ref="A1:J1"/>
    <mergeCell ref="A2:J2"/>
    <mergeCell ref="A9:J9"/>
    <mergeCell ref="A26:J26"/>
  </mergeCells>
  <pageMargins left="0.7" right="0.7" top="0.75" bottom="0.75" header="0.3" footer="0.3"/>
  <ignoredErrors>
    <ignoredError sqref="B7 B23 B34 B36:B37 B41 B52:B54 B69 B81" numberStoredAsText="1"/>
  </ignoredErrors>
  <tableParts count="6">
    <tablePart r:id="rId1"/>
    <tablePart r:id="rId2"/>
    <tablePart r:id="rId3"/>
    <tablePart r:id="rId4"/>
    <tablePart r:id="rId5"/>
    <tablePart r:id="rId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K83"/>
  <sheetViews>
    <sheetView workbookViewId="0">
      <selection sqref="A1:J1"/>
    </sheetView>
  </sheetViews>
  <sheetFormatPr defaultRowHeight="15" x14ac:dyDescent="0.2"/>
  <cols>
    <col min="1" max="1" width="7.140625" style="13" customWidth="1"/>
    <col min="2" max="2" width="7.140625" style="14" customWidth="1"/>
    <col min="3" max="3" width="24.28515625" style="15" customWidth="1"/>
    <col min="4" max="4" width="31.42578125" style="15" customWidth="1"/>
    <col min="5" max="5" width="25.7109375" style="15" customWidth="1"/>
    <col min="6" max="9" width="11.42578125" style="16" customWidth="1"/>
    <col min="10" max="10" width="11.42578125" style="13" customWidth="1"/>
    <col min="11" max="16384" width="9.140625" style="40"/>
  </cols>
  <sheetData>
    <row r="1" spans="1:11" ht="15.75" x14ac:dyDescent="0.2">
      <c r="A1" s="111" t="s">
        <v>332</v>
      </c>
      <c r="B1" s="111"/>
      <c r="C1" s="111"/>
      <c r="D1" s="111"/>
      <c r="E1" s="111"/>
      <c r="F1" s="111"/>
      <c r="G1" s="111"/>
      <c r="H1" s="111"/>
      <c r="I1" s="111"/>
      <c r="J1" s="113"/>
    </row>
    <row r="2" spans="1:11" x14ac:dyDescent="0.2">
      <c r="A2" s="35" t="s">
        <v>1</v>
      </c>
      <c r="B2" s="14" t="s">
        <v>2</v>
      </c>
      <c r="C2" s="15" t="s">
        <v>3</v>
      </c>
      <c r="D2" s="15" t="s">
        <v>273</v>
      </c>
      <c r="E2" s="15" t="s">
        <v>5</v>
      </c>
      <c r="F2" s="16" t="s">
        <v>6</v>
      </c>
      <c r="G2" s="16" t="s">
        <v>7</v>
      </c>
      <c r="H2" s="16" t="s">
        <v>8</v>
      </c>
      <c r="I2" s="16" t="s">
        <v>148</v>
      </c>
      <c r="J2" s="17" t="s">
        <v>9</v>
      </c>
    </row>
    <row r="3" spans="1:11" x14ac:dyDescent="0.2">
      <c r="A3" s="13">
        <v>1</v>
      </c>
      <c r="B3" s="14">
        <v>310</v>
      </c>
      <c r="C3" s="15" t="s">
        <v>197</v>
      </c>
      <c r="D3" s="27" t="s">
        <v>499</v>
      </c>
      <c r="E3" s="15" t="s">
        <v>198</v>
      </c>
      <c r="F3" s="16">
        <v>1.4641203703703706E-3</v>
      </c>
      <c r="G3" s="16">
        <v>1.4340972222222222E-3</v>
      </c>
      <c r="H3" s="16">
        <v>1.4035300925925925E-3</v>
      </c>
      <c r="I3" s="16">
        <v>1.3735069444444446E-3</v>
      </c>
      <c r="J3" s="22">
        <v>5.6752546296296299E-3</v>
      </c>
      <c r="K3" s="27">
        <v>25</v>
      </c>
    </row>
    <row r="4" spans="1:11" x14ac:dyDescent="0.2">
      <c r="A4" s="18">
        <v>2</v>
      </c>
      <c r="B4" s="19">
        <v>212</v>
      </c>
      <c r="C4" s="20" t="s">
        <v>47</v>
      </c>
      <c r="D4" s="20" t="s">
        <v>225</v>
      </c>
      <c r="E4" s="20" t="s">
        <v>117</v>
      </c>
      <c r="F4" s="21">
        <v>1.563761574074074E-3</v>
      </c>
      <c r="G4" s="21">
        <v>1.491238425925926E-3</v>
      </c>
      <c r="H4" s="21">
        <v>1.4277662037037037E-3</v>
      </c>
      <c r="I4" s="21">
        <v>1.3932291666666667E-3</v>
      </c>
      <c r="J4" s="22">
        <v>5.8759953703703708E-3</v>
      </c>
      <c r="K4" s="27">
        <v>18</v>
      </c>
    </row>
    <row r="5" spans="1:11" x14ac:dyDescent="0.2">
      <c r="A5" s="18">
        <v>3</v>
      </c>
      <c r="B5" s="19">
        <v>872</v>
      </c>
      <c r="C5" s="20" t="s">
        <v>91</v>
      </c>
      <c r="D5" s="20" t="s">
        <v>199</v>
      </c>
      <c r="E5" s="20" t="s">
        <v>29</v>
      </c>
      <c r="F5" s="21">
        <v>1.4845486111111112E-3</v>
      </c>
      <c r="G5" s="21">
        <v>1.427951388888889E-3</v>
      </c>
      <c r="H5" s="21">
        <v>1.4033564814814818E-3</v>
      </c>
      <c r="I5" s="23">
        <v>1.6782407407407406E-3</v>
      </c>
      <c r="J5" s="22">
        <v>5.9940972222222227E-3</v>
      </c>
      <c r="K5" s="27">
        <v>15</v>
      </c>
    </row>
    <row r="6" spans="1:11" x14ac:dyDescent="0.2">
      <c r="A6" s="18">
        <v>4</v>
      </c>
      <c r="B6" s="19">
        <v>364</v>
      </c>
      <c r="C6" s="20" t="s">
        <v>100</v>
      </c>
      <c r="D6" s="20" t="s">
        <v>101</v>
      </c>
      <c r="E6" s="20" t="s">
        <v>248</v>
      </c>
      <c r="F6" s="21">
        <v>1.6183796296296296E-3</v>
      </c>
      <c r="G6" s="21">
        <v>1.5154745370370372E-3</v>
      </c>
      <c r="H6" s="21">
        <v>1.4539930555555556E-3</v>
      </c>
      <c r="I6" s="21">
        <v>1.4248726851851853E-3</v>
      </c>
      <c r="J6" s="22">
        <v>6.0127199074074067E-3</v>
      </c>
      <c r="K6" s="27">
        <v>12</v>
      </c>
    </row>
    <row r="7" spans="1:11" x14ac:dyDescent="0.2">
      <c r="A7" s="18">
        <v>5</v>
      </c>
      <c r="B7" s="19">
        <v>701</v>
      </c>
      <c r="C7" s="20" t="s">
        <v>62</v>
      </c>
      <c r="D7" s="20" t="s">
        <v>180</v>
      </c>
      <c r="E7" s="20" t="s">
        <v>63</v>
      </c>
      <c r="F7" s="16">
        <v>1.5652083333333332E-3</v>
      </c>
      <c r="G7" s="16">
        <v>1.5274074074074072E-3</v>
      </c>
      <c r="H7" s="16">
        <v>1.4538078703703703E-3</v>
      </c>
      <c r="I7" s="16">
        <v>1.468090277777778E-3</v>
      </c>
      <c r="J7" s="22">
        <v>6.0145138888888887E-3</v>
      </c>
      <c r="K7" s="27">
        <v>10</v>
      </c>
    </row>
    <row r="8" spans="1:11" x14ac:dyDescent="0.2">
      <c r="A8" s="13">
        <v>6</v>
      </c>
      <c r="B8" s="14">
        <v>412</v>
      </c>
      <c r="C8" s="15" t="s">
        <v>67</v>
      </c>
      <c r="D8" s="15" t="s">
        <v>249</v>
      </c>
      <c r="E8" s="15" t="s">
        <v>68</v>
      </c>
      <c r="F8" s="16">
        <v>1.6476736111111113E-3</v>
      </c>
      <c r="G8" s="16">
        <v>1.4735185185185183E-3</v>
      </c>
      <c r="H8" s="16">
        <v>1.4932291666666668E-3</v>
      </c>
      <c r="I8" s="16">
        <v>1.4360879629629628E-3</v>
      </c>
      <c r="J8" s="22">
        <v>6.0505092592592589E-3</v>
      </c>
      <c r="K8" s="27">
        <v>8</v>
      </c>
    </row>
    <row r="9" spans="1:11" x14ac:dyDescent="0.2">
      <c r="A9" s="13">
        <v>7</v>
      </c>
      <c r="B9" s="14">
        <v>464</v>
      </c>
      <c r="C9" s="15" t="s">
        <v>92</v>
      </c>
      <c r="D9" s="15" t="s">
        <v>200</v>
      </c>
      <c r="E9" s="15" t="s">
        <v>201</v>
      </c>
      <c r="F9" s="16">
        <v>1.576238425925926E-3</v>
      </c>
      <c r="G9" s="16">
        <v>1.5398842592592591E-3</v>
      </c>
      <c r="H9" s="16">
        <v>1.4995601851851852E-3</v>
      </c>
      <c r="I9" s="16">
        <v>1.4659259259259261E-3</v>
      </c>
      <c r="J9" s="22">
        <v>6.0816087962962976E-3</v>
      </c>
      <c r="K9" s="27">
        <v>6</v>
      </c>
    </row>
    <row r="10" spans="1:11" x14ac:dyDescent="0.2">
      <c r="A10" s="18">
        <v>8</v>
      </c>
      <c r="B10" s="19">
        <v>621</v>
      </c>
      <c r="C10" s="20" t="s">
        <v>202</v>
      </c>
      <c r="D10" s="27" t="s">
        <v>499</v>
      </c>
      <c r="E10" s="20" t="s">
        <v>204</v>
      </c>
      <c r="F10" s="16">
        <v>1.5992013888888887E-3</v>
      </c>
      <c r="G10" s="16">
        <v>1.5091435185185184E-3</v>
      </c>
      <c r="H10" s="16">
        <v>1.507152777777778E-3</v>
      </c>
      <c r="I10" s="16">
        <v>1.523252314814815E-3</v>
      </c>
      <c r="J10" s="22">
        <v>6.138750000000001E-3</v>
      </c>
      <c r="K10" s="27">
        <v>4</v>
      </c>
    </row>
    <row r="11" spans="1:11" x14ac:dyDescent="0.2">
      <c r="A11" s="18">
        <v>9</v>
      </c>
      <c r="B11" s="19">
        <v>111</v>
      </c>
      <c r="C11" s="20" t="s">
        <v>15</v>
      </c>
      <c r="D11" s="20" t="s">
        <v>226</v>
      </c>
      <c r="E11" s="20" t="s">
        <v>16</v>
      </c>
      <c r="F11" s="16">
        <v>1.5883564814814816E-3</v>
      </c>
      <c r="G11" s="16">
        <v>1.5505555555555557E-3</v>
      </c>
      <c r="H11" s="16">
        <v>1.5460416666666669E-3</v>
      </c>
      <c r="I11" s="16">
        <v>1.4603125E-3</v>
      </c>
      <c r="J11" s="22">
        <v>6.1452662037037031E-3</v>
      </c>
      <c r="K11" s="27">
        <v>2</v>
      </c>
    </row>
    <row r="12" spans="1:11" x14ac:dyDescent="0.2">
      <c r="A12" s="18">
        <v>10</v>
      </c>
      <c r="B12" s="19">
        <v>474</v>
      </c>
      <c r="C12" s="20" t="s">
        <v>72</v>
      </c>
      <c r="D12" s="20" t="s">
        <v>250</v>
      </c>
      <c r="E12" s="20" t="s">
        <v>251</v>
      </c>
      <c r="F12" s="16">
        <v>1.6521990740740739E-3</v>
      </c>
      <c r="G12" s="16">
        <v>1.5386226851851852E-3</v>
      </c>
      <c r="H12" s="16">
        <v>1.5142129629629631E-3</v>
      </c>
      <c r="I12" s="16">
        <v>1.4447685185185186E-3</v>
      </c>
      <c r="J12" s="22">
        <v>6.1498032407407395E-3</v>
      </c>
      <c r="K12" s="27">
        <v>1</v>
      </c>
    </row>
    <row r="13" spans="1:11" x14ac:dyDescent="0.2">
      <c r="A13" s="18">
        <v>11</v>
      </c>
      <c r="B13" s="19">
        <v>476</v>
      </c>
      <c r="C13" s="20" t="s">
        <v>227</v>
      </c>
      <c r="D13" s="20" t="s">
        <v>228</v>
      </c>
      <c r="E13" s="20" t="s">
        <v>229</v>
      </c>
      <c r="F13" s="16">
        <v>1.6203703703703703E-3</v>
      </c>
      <c r="G13" s="16">
        <v>1.5489351851851851E-3</v>
      </c>
      <c r="H13" s="16">
        <v>1.5147569444444444E-3</v>
      </c>
      <c r="I13" s="16">
        <v>1.4852777777777779E-3</v>
      </c>
      <c r="J13" s="22">
        <v>6.1693402777777788E-3</v>
      </c>
    </row>
    <row r="14" spans="1:11" x14ac:dyDescent="0.2">
      <c r="A14" s="18">
        <v>12</v>
      </c>
      <c r="B14" s="19">
        <v>987</v>
      </c>
      <c r="C14" s="20" t="s">
        <v>19</v>
      </c>
      <c r="D14" s="27" t="s">
        <v>499</v>
      </c>
      <c r="E14" s="20" t="s">
        <v>20</v>
      </c>
      <c r="F14" s="16">
        <v>1.5865509259259259E-3</v>
      </c>
      <c r="G14" s="16">
        <v>1.5263310185185182E-3</v>
      </c>
      <c r="H14" s="16">
        <v>1.5427777777777777E-3</v>
      </c>
      <c r="I14" s="16">
        <v>1.539525462962963E-3</v>
      </c>
      <c r="J14" s="22">
        <v>6.1951851851851855E-3</v>
      </c>
    </row>
    <row r="15" spans="1:11" x14ac:dyDescent="0.2">
      <c r="A15" s="18">
        <v>13</v>
      </c>
      <c r="B15" s="19">
        <v>139</v>
      </c>
      <c r="C15" s="20" t="s">
        <v>42</v>
      </c>
      <c r="D15" s="20" t="s">
        <v>132</v>
      </c>
      <c r="E15" s="20" t="s">
        <v>43</v>
      </c>
      <c r="F15" s="16">
        <v>1.6639467592592593E-3</v>
      </c>
      <c r="G15" s="16">
        <v>1.5199999999999999E-3</v>
      </c>
      <c r="H15" s="16">
        <v>1.5471180555555557E-3</v>
      </c>
      <c r="I15" s="16">
        <v>1.4651967592592592E-3</v>
      </c>
      <c r="J15" s="22">
        <v>6.1962615740740737E-3</v>
      </c>
    </row>
    <row r="16" spans="1:11" x14ac:dyDescent="0.2">
      <c r="A16" s="18">
        <v>14</v>
      </c>
      <c r="B16" s="19">
        <v>431</v>
      </c>
      <c r="C16" s="20" t="s">
        <v>49</v>
      </c>
      <c r="D16" s="20" t="s">
        <v>135</v>
      </c>
      <c r="E16" s="20" t="s">
        <v>50</v>
      </c>
      <c r="F16" s="16">
        <v>1.7261574074074074E-3</v>
      </c>
      <c r="G16" s="16">
        <v>1.5133101851851852E-3</v>
      </c>
      <c r="H16" s="16">
        <v>1.4992013888888891E-3</v>
      </c>
      <c r="I16" s="16">
        <v>1.4635763888888886E-3</v>
      </c>
      <c r="J16" s="22">
        <v>6.202245370370371E-3</v>
      </c>
    </row>
    <row r="17" spans="1:10" x14ac:dyDescent="0.2">
      <c r="A17" s="18">
        <v>15</v>
      </c>
      <c r="B17" s="19">
        <v>323</v>
      </c>
      <c r="C17" s="20" t="s">
        <v>102</v>
      </c>
      <c r="D17" s="20" t="s">
        <v>104</v>
      </c>
      <c r="E17" s="20" t="s">
        <v>252</v>
      </c>
      <c r="F17" s="16">
        <v>1.6697337962962961E-3</v>
      </c>
      <c r="G17" s="16">
        <v>1.5299421296296296E-3</v>
      </c>
      <c r="H17" s="16">
        <v>1.5359143518518519E-3</v>
      </c>
      <c r="I17" s="16">
        <v>1.477314814814815E-3</v>
      </c>
      <c r="J17" s="22">
        <v>6.2129050925925919E-3</v>
      </c>
    </row>
    <row r="18" spans="1:10" x14ac:dyDescent="0.2">
      <c r="A18" s="18">
        <v>16</v>
      </c>
      <c r="B18" s="19">
        <v>994</v>
      </c>
      <c r="C18" s="20" t="s">
        <v>98</v>
      </c>
      <c r="D18" s="20" t="s">
        <v>99</v>
      </c>
      <c r="E18" s="20" t="s">
        <v>164</v>
      </c>
      <c r="F18" s="16">
        <v>1.7115162037037038E-3</v>
      </c>
      <c r="G18" s="16">
        <v>1.5152893518518519E-3</v>
      </c>
      <c r="H18" s="16">
        <v>1.5451388888888891E-3</v>
      </c>
      <c r="I18" s="16">
        <v>1.4617592592592592E-3</v>
      </c>
      <c r="J18" s="22">
        <v>6.233703703703704E-3</v>
      </c>
    </row>
    <row r="19" spans="1:10" x14ac:dyDescent="0.2">
      <c r="A19" s="18">
        <v>17</v>
      </c>
      <c r="B19" s="19">
        <v>419</v>
      </c>
      <c r="C19" s="20" t="s">
        <v>32</v>
      </c>
      <c r="D19" s="27" t="s">
        <v>499</v>
      </c>
      <c r="E19" s="20" t="s">
        <v>33</v>
      </c>
      <c r="F19" s="16">
        <v>1.6518287037037037E-3</v>
      </c>
      <c r="G19" s="16">
        <v>1.5612268518518518E-3</v>
      </c>
      <c r="H19" s="16">
        <v>1.5216203703703702E-3</v>
      </c>
      <c r="I19" s="16">
        <v>1.5180092592592591E-3</v>
      </c>
      <c r="J19" s="22">
        <v>6.2526851851851849E-3</v>
      </c>
    </row>
    <row r="20" spans="1:10" x14ac:dyDescent="0.2">
      <c r="A20" s="18">
        <v>18</v>
      </c>
      <c r="B20" s="19">
        <v>401</v>
      </c>
      <c r="C20" s="20" t="s">
        <v>230</v>
      </c>
      <c r="D20" s="20" t="s">
        <v>231</v>
      </c>
      <c r="E20" s="20" t="s">
        <v>51</v>
      </c>
      <c r="F20" s="16">
        <v>1.6722685185185185E-3</v>
      </c>
      <c r="G20" s="16">
        <v>1.5742476851851855E-3</v>
      </c>
      <c r="H20" s="16">
        <v>1.5567129629629629E-3</v>
      </c>
      <c r="I20" s="16">
        <v>1.4700810185185184E-3</v>
      </c>
      <c r="J20" s="22">
        <v>6.2733101851851847E-3</v>
      </c>
    </row>
    <row r="21" spans="1:10" x14ac:dyDescent="0.2">
      <c r="A21" s="13">
        <v>19</v>
      </c>
      <c r="B21" s="14">
        <v>954</v>
      </c>
      <c r="C21" s="15" t="s">
        <v>106</v>
      </c>
      <c r="D21" s="15" t="s">
        <v>107</v>
      </c>
      <c r="E21" s="15" t="s">
        <v>71</v>
      </c>
      <c r="F21" s="16">
        <v>1.6391782407407407E-3</v>
      </c>
      <c r="G21" s="16">
        <v>1.5860069444444446E-3</v>
      </c>
      <c r="H21" s="16">
        <v>1.5941435185185184E-3</v>
      </c>
      <c r="I21" s="16">
        <v>1.4539930555555556E-3</v>
      </c>
      <c r="J21" s="22">
        <v>6.2733217592592589E-3</v>
      </c>
    </row>
    <row r="22" spans="1:10" x14ac:dyDescent="0.2">
      <c r="A22" s="13">
        <v>20</v>
      </c>
      <c r="B22" s="14">
        <v>496</v>
      </c>
      <c r="C22" s="15" t="s">
        <v>69</v>
      </c>
      <c r="D22" s="15" t="s">
        <v>105</v>
      </c>
      <c r="E22" s="15" t="s">
        <v>253</v>
      </c>
      <c r="F22" s="16">
        <v>1.6733564814814814E-3</v>
      </c>
      <c r="G22" s="16">
        <v>1.6069791666666665E-3</v>
      </c>
      <c r="H22" s="16">
        <v>1.5393518518518519E-3</v>
      </c>
      <c r="I22" s="16">
        <v>1.4816550925925926E-3</v>
      </c>
      <c r="J22" s="22">
        <v>6.3013425925925919E-3</v>
      </c>
    </row>
    <row r="23" spans="1:10" x14ac:dyDescent="0.2">
      <c r="A23" s="18">
        <v>21</v>
      </c>
      <c r="B23" s="19" t="s">
        <v>88</v>
      </c>
      <c r="C23" s="20" t="s">
        <v>64</v>
      </c>
      <c r="D23" s="20" t="s">
        <v>139</v>
      </c>
      <c r="E23" s="20" t="s">
        <v>254</v>
      </c>
      <c r="F23" s="16">
        <v>1.6804050925925925E-3</v>
      </c>
      <c r="G23" s="16">
        <v>1.5574305555555556E-3</v>
      </c>
      <c r="H23" s="16">
        <v>1.5648495370370371E-3</v>
      </c>
      <c r="I23" s="16">
        <v>1.5019097222222222E-3</v>
      </c>
      <c r="J23" s="22">
        <v>6.3045949074074072E-3</v>
      </c>
    </row>
    <row r="24" spans="1:10" x14ac:dyDescent="0.2">
      <c r="A24" s="18">
        <v>22</v>
      </c>
      <c r="B24" s="19" t="s">
        <v>232</v>
      </c>
      <c r="C24" s="20" t="s">
        <v>207</v>
      </c>
      <c r="D24" s="20" t="s">
        <v>233</v>
      </c>
      <c r="E24" s="20" t="s">
        <v>234</v>
      </c>
      <c r="F24" s="16">
        <v>1.6751620370370373E-3</v>
      </c>
      <c r="G24" s="16">
        <v>1.6138541666666664E-3</v>
      </c>
      <c r="H24" s="16">
        <v>1.5156597222222223E-3</v>
      </c>
      <c r="I24" s="16">
        <v>1.50625E-3</v>
      </c>
      <c r="J24" s="22">
        <v>6.3109259259259256E-3</v>
      </c>
    </row>
    <row r="25" spans="1:10" x14ac:dyDescent="0.2">
      <c r="A25" s="18">
        <v>23</v>
      </c>
      <c r="B25" s="19">
        <v>969</v>
      </c>
      <c r="C25" s="20" t="s">
        <v>165</v>
      </c>
      <c r="D25" s="20" t="s">
        <v>166</v>
      </c>
      <c r="E25" s="20" t="s">
        <v>167</v>
      </c>
      <c r="F25" s="16">
        <v>1.6684722222222222E-3</v>
      </c>
      <c r="G25" s="16">
        <v>1.5563425925925927E-3</v>
      </c>
      <c r="H25" s="16">
        <v>1.5746064814814815E-3</v>
      </c>
      <c r="I25" s="16">
        <v>1.5149305555555558E-3</v>
      </c>
      <c r="J25" s="22">
        <v>6.3143518518518514E-3</v>
      </c>
    </row>
    <row r="26" spans="1:10" x14ac:dyDescent="0.2">
      <c r="A26" s="18">
        <v>24</v>
      </c>
      <c r="B26" s="19">
        <v>480</v>
      </c>
      <c r="C26" s="20" t="s">
        <v>17</v>
      </c>
      <c r="D26" s="20" t="s">
        <v>168</v>
      </c>
      <c r="E26" s="20" t="s">
        <v>18</v>
      </c>
      <c r="F26" s="16">
        <v>1.6163888888888888E-3</v>
      </c>
      <c r="G26" s="16">
        <v>1.5679166666666669E-3</v>
      </c>
      <c r="H26" s="16">
        <v>1.6366435185185184E-3</v>
      </c>
      <c r="I26" s="16">
        <v>1.5040856481481483E-3</v>
      </c>
      <c r="J26" s="22">
        <v>6.3250347222222223E-3</v>
      </c>
    </row>
    <row r="27" spans="1:10" x14ac:dyDescent="0.2">
      <c r="A27" s="18">
        <v>25</v>
      </c>
      <c r="B27" s="19" t="s">
        <v>205</v>
      </c>
      <c r="C27" s="20" t="s">
        <v>123</v>
      </c>
      <c r="D27" s="20" t="s">
        <v>99</v>
      </c>
      <c r="E27" s="20" t="s">
        <v>206</v>
      </c>
      <c r="F27" s="16">
        <v>1.6426041666666666E-3</v>
      </c>
      <c r="G27" s="16">
        <v>1.5903472222222222E-3</v>
      </c>
      <c r="H27" s="16">
        <v>1.5664699074074077E-3</v>
      </c>
      <c r="I27" s="16">
        <v>1.5317476851851853E-3</v>
      </c>
      <c r="J27" s="22">
        <v>6.3311689814814819E-3</v>
      </c>
    </row>
    <row r="28" spans="1:10" x14ac:dyDescent="0.2">
      <c r="A28" s="18">
        <v>26</v>
      </c>
      <c r="B28" s="19">
        <v>882</v>
      </c>
      <c r="C28" s="20" t="s">
        <v>25</v>
      </c>
      <c r="D28" s="20" t="s">
        <v>128</v>
      </c>
      <c r="E28" s="20" t="s">
        <v>26</v>
      </c>
      <c r="F28" s="16">
        <v>1.7239930555555552E-3</v>
      </c>
      <c r="G28" s="16">
        <v>1.5478472222222222E-3</v>
      </c>
      <c r="H28" s="16">
        <v>1.5677430555555557E-3</v>
      </c>
      <c r="I28" s="16">
        <v>1.5107754629629629E-3</v>
      </c>
      <c r="J28" s="22">
        <v>6.3503587962962958E-3</v>
      </c>
    </row>
    <row r="29" spans="1:10" x14ac:dyDescent="0.2">
      <c r="A29" s="18">
        <v>27</v>
      </c>
      <c r="B29" s="19">
        <v>105</v>
      </c>
      <c r="C29" s="20" t="s">
        <v>207</v>
      </c>
      <c r="D29" s="20" t="s">
        <v>208</v>
      </c>
      <c r="E29" s="20" t="s">
        <v>209</v>
      </c>
      <c r="F29" s="16">
        <v>1.6699189814814814E-3</v>
      </c>
      <c r="G29" s="16">
        <v>1.6084259259259257E-3</v>
      </c>
      <c r="H29" s="16">
        <v>1.5704513888888888E-3</v>
      </c>
      <c r="I29" s="16">
        <v>1.5102314814814813E-3</v>
      </c>
      <c r="J29" s="22">
        <v>6.3590277777777785E-3</v>
      </c>
    </row>
    <row r="30" spans="1:10" x14ac:dyDescent="0.2">
      <c r="A30" s="18">
        <v>28</v>
      </c>
      <c r="B30" s="19" t="s">
        <v>84</v>
      </c>
      <c r="C30" s="20" t="s">
        <v>30</v>
      </c>
      <c r="D30" s="20" t="s">
        <v>210</v>
      </c>
      <c r="E30" s="20" t="s">
        <v>31</v>
      </c>
      <c r="F30" s="16">
        <v>1.6977662037037039E-3</v>
      </c>
      <c r="G30" s="16">
        <v>1.5955902777777776E-3</v>
      </c>
      <c r="H30" s="16">
        <v>1.5764236111111109E-3</v>
      </c>
      <c r="I30" s="16">
        <v>1.497025462962963E-3</v>
      </c>
      <c r="J30" s="22">
        <v>6.3668055555555561E-3</v>
      </c>
    </row>
    <row r="31" spans="1:10" x14ac:dyDescent="0.2">
      <c r="A31" s="18">
        <v>29</v>
      </c>
      <c r="B31" s="19" t="s">
        <v>235</v>
      </c>
      <c r="C31" s="20" t="s">
        <v>236</v>
      </c>
      <c r="D31" s="20" t="s">
        <v>237</v>
      </c>
      <c r="E31" s="20" t="s">
        <v>238</v>
      </c>
      <c r="F31" s="16">
        <v>1.6531018518518518E-3</v>
      </c>
      <c r="G31" s="16">
        <v>1.5943287037037037E-3</v>
      </c>
      <c r="H31" s="16">
        <v>1.5691898148148149E-3</v>
      </c>
      <c r="I31" s="16">
        <v>1.5623148148148148E-3</v>
      </c>
      <c r="J31" s="22">
        <v>6.3789351851851854E-3</v>
      </c>
    </row>
    <row r="32" spans="1:10" x14ac:dyDescent="0.2">
      <c r="A32" s="18">
        <v>30</v>
      </c>
      <c r="B32" s="19" t="s">
        <v>85</v>
      </c>
      <c r="C32" s="20" t="s">
        <v>36</v>
      </c>
      <c r="D32" s="20" t="s">
        <v>131</v>
      </c>
      <c r="E32" s="20" t="s">
        <v>37</v>
      </c>
      <c r="F32" s="16">
        <v>1.6731712962962961E-3</v>
      </c>
      <c r="G32" s="16">
        <v>1.5975810185185188E-3</v>
      </c>
      <c r="H32" s="16">
        <v>1.5981249999999999E-3</v>
      </c>
      <c r="I32" s="16">
        <v>1.5369907407407407E-3</v>
      </c>
      <c r="J32" s="22">
        <v>6.4058680555555553E-3</v>
      </c>
    </row>
    <row r="33" spans="1:10" x14ac:dyDescent="0.2">
      <c r="A33" s="18">
        <v>31</v>
      </c>
      <c r="B33" s="19">
        <v>167</v>
      </c>
      <c r="C33" s="20" t="s">
        <v>149</v>
      </c>
      <c r="D33" s="20" t="s">
        <v>150</v>
      </c>
      <c r="E33" s="20" t="s">
        <v>151</v>
      </c>
      <c r="F33" s="16">
        <v>1.7758912037037038E-3</v>
      </c>
      <c r="G33" s="16">
        <v>1.6160300925925925E-3</v>
      </c>
      <c r="H33" s="16">
        <v>1.5478472222222222E-3</v>
      </c>
      <c r="I33" s="16">
        <v>1.4805671296296296E-3</v>
      </c>
      <c r="J33" s="22">
        <v>6.4203356481481481E-3</v>
      </c>
    </row>
    <row r="34" spans="1:10" x14ac:dyDescent="0.2">
      <c r="A34" s="18">
        <v>32</v>
      </c>
      <c r="B34" s="19">
        <v>167</v>
      </c>
      <c r="C34" s="20" t="s">
        <v>255</v>
      </c>
      <c r="D34" s="20" t="s">
        <v>231</v>
      </c>
      <c r="E34" s="20" t="s">
        <v>256</v>
      </c>
      <c r="F34" s="16">
        <v>1.7758912037037038E-3</v>
      </c>
      <c r="G34" s="16">
        <v>1.6160300925925925E-3</v>
      </c>
      <c r="H34" s="16">
        <v>1.5478472222222222E-3</v>
      </c>
      <c r="I34" s="16">
        <v>1.4805671296296296E-3</v>
      </c>
      <c r="J34" s="22">
        <v>6.4203356481481481E-3</v>
      </c>
    </row>
    <row r="35" spans="1:10" x14ac:dyDescent="0.2">
      <c r="A35" s="13">
        <v>33</v>
      </c>
      <c r="B35" s="14">
        <v>617</v>
      </c>
      <c r="C35" s="15" t="s">
        <v>44</v>
      </c>
      <c r="D35" s="15" t="s">
        <v>211</v>
      </c>
      <c r="E35" s="15" t="s">
        <v>45</v>
      </c>
      <c r="F35" s="16">
        <v>1.7169328703703702E-3</v>
      </c>
      <c r="G35" s="16">
        <v>1.6306712962962965E-3</v>
      </c>
      <c r="H35" s="16">
        <v>1.5415162037037038E-3</v>
      </c>
      <c r="I35" s="16">
        <v>1.5321180555555554E-3</v>
      </c>
      <c r="J35" s="22">
        <v>6.4212384259259257E-3</v>
      </c>
    </row>
    <row r="36" spans="1:10" x14ac:dyDescent="0.2">
      <c r="A36" s="13">
        <v>34</v>
      </c>
      <c r="B36" s="14">
        <v>481</v>
      </c>
      <c r="C36" s="15" t="s">
        <v>34</v>
      </c>
      <c r="D36" s="15" t="s">
        <v>130</v>
      </c>
      <c r="E36" s="15" t="s">
        <v>35</v>
      </c>
      <c r="F36" s="16">
        <v>1.7008449074074072E-3</v>
      </c>
      <c r="G36" s="16">
        <v>1.6142129629629631E-3</v>
      </c>
      <c r="H36" s="16">
        <v>1.5988425925925927E-3</v>
      </c>
      <c r="I36" s="16">
        <v>1.5460416666666669E-3</v>
      </c>
      <c r="J36" s="22">
        <v>6.4599421296296297E-3</v>
      </c>
    </row>
    <row r="37" spans="1:10" x14ac:dyDescent="0.2">
      <c r="A37" s="18">
        <v>35</v>
      </c>
      <c r="B37" s="19" t="s">
        <v>212</v>
      </c>
      <c r="C37" s="20" t="s">
        <v>40</v>
      </c>
      <c r="D37" s="20" t="s">
        <v>132</v>
      </c>
      <c r="E37" s="20" t="s">
        <v>41</v>
      </c>
      <c r="F37" s="16">
        <v>1.7460532407407407E-3</v>
      </c>
      <c r="G37" s="16">
        <v>1.6044560185185187E-3</v>
      </c>
      <c r="H37" s="16">
        <v>1.6109606481481485E-3</v>
      </c>
      <c r="I37" s="16">
        <v>1.5107754629629629E-3</v>
      </c>
      <c r="J37" s="22">
        <v>6.4722453703703704E-3</v>
      </c>
    </row>
    <row r="38" spans="1:10" x14ac:dyDescent="0.2">
      <c r="A38" s="18">
        <v>36</v>
      </c>
      <c r="B38" s="19">
        <v>470</v>
      </c>
      <c r="C38" s="20" t="s">
        <v>95</v>
      </c>
      <c r="D38" s="20" t="s">
        <v>152</v>
      </c>
      <c r="E38" s="20" t="s">
        <v>153</v>
      </c>
      <c r="F38" s="23">
        <v>1.8749999999999999E-3</v>
      </c>
      <c r="G38" s="16">
        <v>1.6106018518518518E-3</v>
      </c>
      <c r="H38" s="16">
        <v>1.543321759259259E-3</v>
      </c>
      <c r="I38" s="16">
        <v>1.4514583333333332E-3</v>
      </c>
      <c r="J38" s="22">
        <v>6.480381944444444E-3</v>
      </c>
    </row>
    <row r="39" spans="1:10" x14ac:dyDescent="0.2">
      <c r="A39" s="18">
        <v>37</v>
      </c>
      <c r="B39" s="19">
        <v>625</v>
      </c>
      <c r="C39" s="20" t="s">
        <v>257</v>
      </c>
      <c r="D39" s="20" t="s">
        <v>99</v>
      </c>
      <c r="E39" s="20" t="s">
        <v>258</v>
      </c>
      <c r="F39" s="16">
        <v>1.740625E-3</v>
      </c>
      <c r="G39" s="16">
        <v>1.5903472222222222E-3</v>
      </c>
      <c r="H39" s="16">
        <v>1.6006481481481481E-3</v>
      </c>
      <c r="I39" s="16">
        <v>1.5563425925925927E-3</v>
      </c>
      <c r="J39" s="22">
        <v>6.4879629629629627E-3</v>
      </c>
    </row>
    <row r="40" spans="1:10" x14ac:dyDescent="0.2">
      <c r="A40" s="18">
        <v>38</v>
      </c>
      <c r="B40" s="19">
        <v>981</v>
      </c>
      <c r="C40" s="20" t="s">
        <v>169</v>
      </c>
      <c r="D40" s="20" t="s">
        <v>170</v>
      </c>
      <c r="E40" s="20" t="s">
        <v>171</v>
      </c>
      <c r="F40" s="16">
        <v>1.6914351851851854E-3</v>
      </c>
      <c r="G40" s="16">
        <v>1.6075231481481481E-3</v>
      </c>
      <c r="H40" s="16">
        <v>1.6248842592592593E-3</v>
      </c>
      <c r="I40" s="16">
        <v>1.5708101851851853E-3</v>
      </c>
      <c r="J40" s="22">
        <v>6.4946527777777771E-3</v>
      </c>
    </row>
    <row r="41" spans="1:10" x14ac:dyDescent="0.2">
      <c r="A41" s="18">
        <v>39</v>
      </c>
      <c r="B41" s="19" t="s">
        <v>239</v>
      </c>
      <c r="C41" s="20" t="s">
        <v>240</v>
      </c>
      <c r="D41" s="20" t="s">
        <v>99</v>
      </c>
      <c r="E41" s="20" t="s">
        <v>80</v>
      </c>
      <c r="F41" s="16">
        <v>1.7317708333333332E-3</v>
      </c>
      <c r="G41" s="16">
        <v>1.6666666666666668E-3</v>
      </c>
      <c r="H41" s="16">
        <v>1.6115046296296296E-3</v>
      </c>
      <c r="I41" s="16">
        <v>1.5093287037037039E-3</v>
      </c>
      <c r="J41" s="22">
        <v>6.5192708333333335E-3</v>
      </c>
    </row>
    <row r="42" spans="1:10" x14ac:dyDescent="0.2">
      <c r="A42" s="18">
        <v>40</v>
      </c>
      <c r="B42" s="19">
        <v>713</v>
      </c>
      <c r="C42" s="20" t="s">
        <v>73</v>
      </c>
      <c r="D42" s="20" t="s">
        <v>259</v>
      </c>
      <c r="E42" s="20" t="s">
        <v>81</v>
      </c>
      <c r="F42" s="16">
        <v>1.7805902777777776E-3</v>
      </c>
      <c r="G42" s="16">
        <v>1.5852777777777777E-3</v>
      </c>
      <c r="H42" s="16">
        <v>1.6757060185185184E-3</v>
      </c>
      <c r="I42" s="16">
        <v>1.5176504629629631E-3</v>
      </c>
      <c r="J42" s="22">
        <v>6.5592245370370379E-3</v>
      </c>
    </row>
    <row r="43" spans="1:10" x14ac:dyDescent="0.2">
      <c r="A43" s="18">
        <v>41</v>
      </c>
      <c r="B43" s="19" t="s">
        <v>213</v>
      </c>
      <c r="C43" s="20" t="s">
        <v>214</v>
      </c>
      <c r="D43" s="20" t="s">
        <v>215</v>
      </c>
      <c r="E43" s="20" t="s">
        <v>216</v>
      </c>
      <c r="F43" s="16">
        <v>1.6934259259259261E-3</v>
      </c>
      <c r="G43" s="16">
        <v>1.6373611111111111E-3</v>
      </c>
      <c r="H43" s="16">
        <v>1.6350115740740743E-3</v>
      </c>
      <c r="I43" s="16">
        <v>1.5995717592592596E-3</v>
      </c>
      <c r="J43" s="22">
        <v>6.5653703703703707E-3</v>
      </c>
    </row>
    <row r="44" spans="1:10" x14ac:dyDescent="0.2">
      <c r="A44" s="18">
        <v>42</v>
      </c>
      <c r="B44" s="19">
        <v>777</v>
      </c>
      <c r="C44" s="20" t="s">
        <v>260</v>
      </c>
      <c r="D44" s="20" t="s">
        <v>231</v>
      </c>
      <c r="E44" s="20" t="s">
        <v>248</v>
      </c>
      <c r="F44" s="16">
        <v>1.7127777777777777E-3</v>
      </c>
      <c r="G44" s="16">
        <v>1.5496527777777776E-3</v>
      </c>
      <c r="H44" s="16">
        <v>1.5813078703703707E-3</v>
      </c>
      <c r="I44" s="23">
        <v>1.736111111111111E-3</v>
      </c>
      <c r="J44" s="22">
        <v>6.5798495370370377E-3</v>
      </c>
    </row>
    <row r="45" spans="1:10" x14ac:dyDescent="0.2">
      <c r="A45" s="18">
        <v>43</v>
      </c>
      <c r="B45" s="19">
        <v>650</v>
      </c>
      <c r="C45" s="20" t="s">
        <v>172</v>
      </c>
      <c r="D45" s="20" t="s">
        <v>173</v>
      </c>
      <c r="E45" s="20" t="s">
        <v>174</v>
      </c>
      <c r="F45" s="16">
        <v>1.7587152777777777E-3</v>
      </c>
      <c r="G45" s="16">
        <v>1.6442361111111111E-3</v>
      </c>
      <c r="H45" s="16">
        <v>1.6323032407407406E-3</v>
      </c>
      <c r="I45" s="16">
        <v>1.5650231481481481E-3</v>
      </c>
      <c r="J45" s="22">
        <v>6.6002777777777778E-3</v>
      </c>
    </row>
    <row r="46" spans="1:10" x14ac:dyDescent="0.2">
      <c r="A46" s="18">
        <v>44</v>
      </c>
      <c r="B46" s="19">
        <v>539</v>
      </c>
      <c r="C46" s="20" t="s">
        <v>175</v>
      </c>
      <c r="D46" s="20" t="s">
        <v>176</v>
      </c>
      <c r="E46" s="20" t="s">
        <v>177</v>
      </c>
      <c r="F46" s="16">
        <v>1.7104282407407407E-3</v>
      </c>
      <c r="G46" s="16">
        <v>1.6769675925925925E-3</v>
      </c>
      <c r="H46" s="16">
        <v>1.6274189814814814E-3</v>
      </c>
      <c r="I46" s="16">
        <v>1.5941435185185184E-3</v>
      </c>
      <c r="J46" s="22">
        <v>6.6089583333333339E-3</v>
      </c>
    </row>
    <row r="47" spans="1:10" x14ac:dyDescent="0.2">
      <c r="A47" s="18">
        <v>45</v>
      </c>
      <c r="B47" s="19">
        <v>964</v>
      </c>
      <c r="C47" s="20" t="s">
        <v>154</v>
      </c>
      <c r="D47" s="20" t="s">
        <v>155</v>
      </c>
      <c r="E47" s="20" t="s">
        <v>156</v>
      </c>
      <c r="F47" s="16">
        <v>1.8229166666666665E-3</v>
      </c>
      <c r="G47" s="16">
        <v>1.6323032407407406E-3</v>
      </c>
      <c r="H47" s="16">
        <v>1.6100578703703704E-3</v>
      </c>
      <c r="I47" s="16">
        <v>1.5543518518518519E-3</v>
      </c>
      <c r="J47" s="22">
        <v>6.619629629629629E-3</v>
      </c>
    </row>
    <row r="48" spans="1:10" x14ac:dyDescent="0.2">
      <c r="A48" s="13">
        <v>46</v>
      </c>
      <c r="B48" s="14">
        <v>181</v>
      </c>
      <c r="C48" s="15" t="s">
        <v>261</v>
      </c>
      <c r="D48" s="15" t="s">
        <v>262</v>
      </c>
      <c r="E48" s="15" t="s">
        <v>263</v>
      </c>
      <c r="F48" s="16">
        <v>1.8019328703703704E-3</v>
      </c>
      <c r="G48" s="16">
        <v>1.6406249999999999E-3</v>
      </c>
      <c r="H48" s="16">
        <v>1.6223495370370369E-3</v>
      </c>
      <c r="I48" s="16">
        <v>1.5807638888888887E-3</v>
      </c>
      <c r="J48" s="22">
        <v>6.6456712962962962E-3</v>
      </c>
    </row>
    <row r="49" spans="1:10" x14ac:dyDescent="0.2">
      <c r="A49" s="13">
        <v>47</v>
      </c>
      <c r="B49" s="14">
        <v>911</v>
      </c>
      <c r="C49" s="15" t="s">
        <v>334</v>
      </c>
      <c r="D49" s="15" t="s">
        <v>241</v>
      </c>
      <c r="E49" s="15" t="s">
        <v>52</v>
      </c>
      <c r="F49" s="16">
        <v>1.7350231481481481E-3</v>
      </c>
      <c r="G49" s="16">
        <v>1.6688310185185185E-3</v>
      </c>
      <c r="H49" s="16">
        <v>1.6789583333333333E-3</v>
      </c>
      <c r="I49" s="16">
        <v>1.5847337962962965E-3</v>
      </c>
      <c r="J49" s="22">
        <v>6.6675462962962964E-3</v>
      </c>
    </row>
    <row r="50" spans="1:10" x14ac:dyDescent="0.2">
      <c r="A50" s="18">
        <v>48</v>
      </c>
      <c r="B50" s="19" t="s">
        <v>157</v>
      </c>
      <c r="C50" s="20" t="s">
        <v>158</v>
      </c>
      <c r="D50" s="20" t="s">
        <v>159</v>
      </c>
      <c r="E50" s="20" t="s">
        <v>153</v>
      </c>
      <c r="F50" s="16">
        <v>1.765046296296296E-3</v>
      </c>
      <c r="G50" s="16">
        <v>1.6798611111111111E-3</v>
      </c>
      <c r="H50" s="16">
        <v>1.6464120370370372E-3</v>
      </c>
      <c r="I50" s="16">
        <v>1.5964930555555556E-3</v>
      </c>
      <c r="J50" s="22">
        <v>6.6878125000000002E-3</v>
      </c>
    </row>
    <row r="51" spans="1:10" x14ac:dyDescent="0.2">
      <c r="A51" s="18">
        <v>49</v>
      </c>
      <c r="B51" s="19">
        <v>202</v>
      </c>
      <c r="C51" s="20" t="s">
        <v>96</v>
      </c>
      <c r="D51" s="20" t="s">
        <v>97</v>
      </c>
      <c r="E51" s="20" t="s">
        <v>178</v>
      </c>
      <c r="F51" s="16">
        <v>1.7682986111111111E-3</v>
      </c>
      <c r="G51" s="16">
        <v>1.6719097222222222E-3</v>
      </c>
      <c r="H51" s="16">
        <v>1.6979513888888888E-3</v>
      </c>
      <c r="I51" s="16">
        <v>1.5907060185185184E-3</v>
      </c>
      <c r="J51" s="22">
        <v>6.7288657407407401E-3</v>
      </c>
    </row>
    <row r="52" spans="1:10" x14ac:dyDescent="0.2">
      <c r="A52" s="18">
        <v>50</v>
      </c>
      <c r="B52" s="19">
        <v>848</v>
      </c>
      <c r="C52" s="20" t="s">
        <v>217</v>
      </c>
      <c r="D52" s="20" t="s">
        <v>218</v>
      </c>
      <c r="E52" s="20" t="s">
        <v>219</v>
      </c>
      <c r="F52" s="16">
        <v>1.8060879629629631E-3</v>
      </c>
      <c r="G52" s="16">
        <v>1.6775115740740741E-3</v>
      </c>
      <c r="H52" s="16">
        <v>1.6603356481481484E-3</v>
      </c>
      <c r="I52" s="16">
        <v>1.6011921296296295E-3</v>
      </c>
      <c r="J52" s="22">
        <v>6.7451273148148158E-3</v>
      </c>
    </row>
    <row r="53" spans="1:10" x14ac:dyDescent="0.2">
      <c r="A53" s="18">
        <v>51</v>
      </c>
      <c r="B53" s="19">
        <v>783</v>
      </c>
      <c r="C53" s="20" t="s">
        <v>179</v>
      </c>
      <c r="D53" s="20" t="s">
        <v>180</v>
      </c>
      <c r="E53" s="20" t="s">
        <v>181</v>
      </c>
      <c r="F53" s="16">
        <v>1.8455208333333333E-3</v>
      </c>
      <c r="G53" s="16">
        <v>1.6502083333333334E-3</v>
      </c>
      <c r="H53" s="16">
        <v>1.6315740740740741E-3</v>
      </c>
      <c r="I53" s="16">
        <v>1.6315740740740741E-3</v>
      </c>
      <c r="J53" s="22">
        <v>6.7588773148148156E-3</v>
      </c>
    </row>
    <row r="54" spans="1:10" x14ac:dyDescent="0.2">
      <c r="A54" s="18">
        <v>52</v>
      </c>
      <c r="B54" s="19">
        <v>288</v>
      </c>
      <c r="C54" s="20" t="s">
        <v>160</v>
      </c>
      <c r="D54" s="20" t="s">
        <v>161</v>
      </c>
      <c r="E54" s="20" t="s">
        <v>162</v>
      </c>
      <c r="F54" s="16">
        <v>1.7482175925925927E-3</v>
      </c>
      <c r="G54" s="16">
        <v>1.7080787037037038E-3</v>
      </c>
      <c r="H54" s="16">
        <v>1.661238425925926E-3</v>
      </c>
      <c r="I54" s="16">
        <v>1.6724537037037036E-3</v>
      </c>
      <c r="J54" s="22">
        <v>6.7899884259259267E-3</v>
      </c>
    </row>
    <row r="55" spans="1:10" x14ac:dyDescent="0.2">
      <c r="A55" s="18">
        <v>53</v>
      </c>
      <c r="B55" s="19">
        <v>788</v>
      </c>
      <c r="C55" s="20" t="s">
        <v>54</v>
      </c>
      <c r="D55" s="20" t="s">
        <v>137</v>
      </c>
      <c r="E55" s="20" t="s">
        <v>55</v>
      </c>
      <c r="F55" s="16">
        <v>1.8057291666666666E-3</v>
      </c>
      <c r="G55" s="16">
        <v>1.6885416666666665E-3</v>
      </c>
      <c r="H55" s="16">
        <v>1.707175925925926E-3</v>
      </c>
      <c r="I55" s="16">
        <v>1.6288657407407406E-3</v>
      </c>
      <c r="J55" s="22">
        <v>6.8303124999999987E-3</v>
      </c>
    </row>
    <row r="56" spans="1:10" x14ac:dyDescent="0.2">
      <c r="A56" s="18">
        <v>54</v>
      </c>
      <c r="B56" s="19">
        <v>445</v>
      </c>
      <c r="C56" s="20" t="s">
        <v>220</v>
      </c>
      <c r="D56" s="20" t="s">
        <v>99</v>
      </c>
      <c r="E56" s="20" t="s">
        <v>221</v>
      </c>
      <c r="F56" s="16">
        <v>1.8796990740740742E-3</v>
      </c>
      <c r="G56" s="16">
        <v>1.6950578703703702E-3</v>
      </c>
      <c r="H56" s="23">
        <v>1.7245370370370372E-3</v>
      </c>
      <c r="I56" s="16">
        <v>1.5755208333333333E-3</v>
      </c>
      <c r="J56" s="22">
        <v>6.8748148148148154E-3</v>
      </c>
    </row>
    <row r="57" spans="1:10" x14ac:dyDescent="0.2">
      <c r="A57" s="18">
        <v>55</v>
      </c>
      <c r="B57" s="19">
        <v>942</v>
      </c>
      <c r="C57" s="20" t="s">
        <v>243</v>
      </c>
      <c r="D57" s="20" t="s">
        <v>244</v>
      </c>
      <c r="E57" s="20" t="s">
        <v>206</v>
      </c>
      <c r="F57" s="16">
        <v>1.7344791666666669E-3</v>
      </c>
      <c r="G57" s="16">
        <v>1.6610532407407409E-3</v>
      </c>
      <c r="H57" s="16">
        <v>1.6426041666666666E-3</v>
      </c>
      <c r="I57" s="23">
        <v>1.8518518518518517E-3</v>
      </c>
      <c r="J57" s="22">
        <v>6.8899884259259253E-3</v>
      </c>
    </row>
    <row r="58" spans="1:10" x14ac:dyDescent="0.2">
      <c r="A58" s="18">
        <v>56</v>
      </c>
      <c r="B58" s="19">
        <v>695</v>
      </c>
      <c r="C58" s="20" t="s">
        <v>222</v>
      </c>
      <c r="D58" s="20" t="s">
        <v>223</v>
      </c>
      <c r="E58" s="20" t="s">
        <v>224</v>
      </c>
      <c r="F58" s="16">
        <v>1.8840393518518518E-3</v>
      </c>
      <c r="G58" s="16">
        <v>1.7449652777777778E-3</v>
      </c>
      <c r="H58" s="16">
        <v>1.6462268518518521E-3</v>
      </c>
      <c r="I58" s="16">
        <v>1.6283217592592593E-3</v>
      </c>
      <c r="J58" s="22">
        <v>6.9035532407407405E-3</v>
      </c>
    </row>
    <row r="59" spans="1:10" x14ac:dyDescent="0.2">
      <c r="A59" s="18">
        <v>57</v>
      </c>
      <c r="B59" s="19">
        <v>819</v>
      </c>
      <c r="C59" s="20" t="s">
        <v>118</v>
      </c>
      <c r="D59" s="20" t="s">
        <v>231</v>
      </c>
      <c r="E59" s="20" t="s">
        <v>56</v>
      </c>
      <c r="F59" s="16">
        <v>1.8458796296296296E-3</v>
      </c>
      <c r="G59" s="16">
        <v>1.788912037037037E-3</v>
      </c>
      <c r="H59" s="16">
        <v>1.6809490740740741E-3</v>
      </c>
      <c r="I59" s="16">
        <v>1.6800462962962965E-3</v>
      </c>
      <c r="J59" s="22">
        <v>6.9957870370370365E-3</v>
      </c>
    </row>
    <row r="60" spans="1:10" x14ac:dyDescent="0.2">
      <c r="A60" s="18">
        <v>58</v>
      </c>
      <c r="B60" s="19">
        <v>782</v>
      </c>
      <c r="C60" s="20" t="s">
        <v>141</v>
      </c>
      <c r="D60" s="20" t="s">
        <v>182</v>
      </c>
      <c r="E60" s="20" t="s">
        <v>183</v>
      </c>
      <c r="F60" s="16">
        <v>1.674976851851852E-3</v>
      </c>
      <c r="G60" s="16">
        <v>1.5782291666666668E-3</v>
      </c>
      <c r="H60" s="23">
        <v>1.8865740740740742E-3</v>
      </c>
      <c r="I60" s="23">
        <v>1.9444444444444442E-3</v>
      </c>
      <c r="J60" s="22">
        <v>7.0842245370370364E-3</v>
      </c>
    </row>
    <row r="61" spans="1:10" x14ac:dyDescent="0.2">
      <c r="A61" s="18">
        <v>59</v>
      </c>
      <c r="B61" s="19">
        <v>183</v>
      </c>
      <c r="C61" s="20" t="s">
        <v>184</v>
      </c>
      <c r="D61" s="20" t="s">
        <v>185</v>
      </c>
      <c r="E61" s="20" t="s">
        <v>186</v>
      </c>
      <c r="F61" s="16">
        <v>1.877349537037037E-3</v>
      </c>
      <c r="G61" s="16">
        <v>1.7597916666666667E-3</v>
      </c>
      <c r="H61" s="16">
        <v>1.760335648148148E-3</v>
      </c>
      <c r="I61" s="16">
        <v>1.7147685185185185E-3</v>
      </c>
      <c r="J61" s="22">
        <v>7.1122453703703695E-3</v>
      </c>
    </row>
    <row r="62" spans="1:10" x14ac:dyDescent="0.2">
      <c r="A62" s="18">
        <v>60</v>
      </c>
      <c r="B62" s="19" t="s">
        <v>187</v>
      </c>
      <c r="C62" s="20" t="s">
        <v>188</v>
      </c>
      <c r="D62" s="20" t="s">
        <v>189</v>
      </c>
      <c r="E62" s="20" t="s">
        <v>190</v>
      </c>
      <c r="F62" s="16">
        <v>1.8296064814814815E-3</v>
      </c>
      <c r="G62" s="16">
        <v>1.7207291666666666E-3</v>
      </c>
      <c r="H62" s="16">
        <v>1.7125925925925928E-3</v>
      </c>
      <c r="I62" s="16">
        <v>1.8979629629629631E-3</v>
      </c>
      <c r="J62" s="22">
        <v>7.1608912037037032E-3</v>
      </c>
    </row>
    <row r="63" spans="1:10" x14ac:dyDescent="0.2">
      <c r="A63" s="13">
        <v>61</v>
      </c>
      <c r="B63" s="14">
        <v>286</v>
      </c>
      <c r="C63" s="15" t="s">
        <v>245</v>
      </c>
      <c r="D63" s="15" t="s">
        <v>228</v>
      </c>
      <c r="E63" s="15" t="s">
        <v>246</v>
      </c>
      <c r="F63" s="16">
        <v>1.7574421296296296E-3</v>
      </c>
      <c r="G63" s="23">
        <v>1.8865740740740742E-3</v>
      </c>
      <c r="H63" s="23">
        <v>1.7939814814814815E-3</v>
      </c>
      <c r="I63" s="23">
        <v>1.8518518518518517E-3</v>
      </c>
      <c r="J63" s="22">
        <v>7.2898495370370374E-3</v>
      </c>
    </row>
    <row r="64" spans="1:10" x14ac:dyDescent="0.2">
      <c r="A64" s="13">
        <v>62</v>
      </c>
      <c r="B64" s="14">
        <v>722</v>
      </c>
      <c r="C64" s="15" t="s">
        <v>57</v>
      </c>
      <c r="D64" s="15" t="s">
        <v>247</v>
      </c>
      <c r="E64" s="15" t="s">
        <v>58</v>
      </c>
      <c r="F64" s="16">
        <v>1.9422685185185183E-3</v>
      </c>
      <c r="G64" s="16">
        <v>1.8288773148148146E-3</v>
      </c>
      <c r="H64" s="16">
        <v>1.746412037037037E-3</v>
      </c>
      <c r="I64" s="16">
        <v>1.7961458333333334E-3</v>
      </c>
      <c r="J64" s="22">
        <v>7.3137037037037042E-3</v>
      </c>
    </row>
    <row r="65" spans="1:10" x14ac:dyDescent="0.2">
      <c r="A65" s="18">
        <v>63</v>
      </c>
      <c r="B65" s="19">
        <v>423</v>
      </c>
      <c r="C65" s="20" t="s">
        <v>191</v>
      </c>
      <c r="D65" s="20" t="s">
        <v>192</v>
      </c>
      <c r="E65" s="20" t="s">
        <v>193</v>
      </c>
      <c r="F65" s="16">
        <v>1.919849537037037E-3</v>
      </c>
      <c r="G65" s="16">
        <v>1.761423611111111E-3</v>
      </c>
      <c r="H65" s="16">
        <v>1.8350231481481481E-3</v>
      </c>
      <c r="I65" s="23">
        <v>1.9444444444444442E-3</v>
      </c>
      <c r="J65" s="22">
        <v>7.4607407407407409E-3</v>
      </c>
    </row>
    <row r="66" spans="1:10" x14ac:dyDescent="0.2">
      <c r="A66" s="18">
        <v>64</v>
      </c>
      <c r="B66" s="19">
        <v>333</v>
      </c>
      <c r="C66" s="20" t="s">
        <v>264</v>
      </c>
      <c r="D66" s="20" t="s">
        <v>231</v>
      </c>
      <c r="E66" s="20" t="s">
        <v>248</v>
      </c>
      <c r="F66" s="16">
        <v>1.9599884259259258E-3</v>
      </c>
      <c r="G66" s="16">
        <v>1.9073611111111112E-3</v>
      </c>
      <c r="H66" s="16">
        <v>2.0156944444444445E-3</v>
      </c>
      <c r="I66" s="23">
        <v>1.736111111111111E-3</v>
      </c>
      <c r="J66" s="22">
        <v>7.6191550925925923E-3</v>
      </c>
    </row>
    <row r="67" spans="1:10" x14ac:dyDescent="0.2">
      <c r="A67" s="18">
        <v>65</v>
      </c>
      <c r="B67" s="19">
        <v>296</v>
      </c>
      <c r="C67" s="20" t="s">
        <v>194</v>
      </c>
      <c r="D67" s="20" t="s">
        <v>195</v>
      </c>
      <c r="E67" s="20" t="s">
        <v>196</v>
      </c>
      <c r="F67" s="16">
        <v>2.0135185185185182E-3</v>
      </c>
      <c r="G67" s="16">
        <v>1.9399189814814817E-3</v>
      </c>
      <c r="H67" s="16">
        <v>1.7791435185185184E-3</v>
      </c>
      <c r="I67" s="23">
        <v>1.9444444444444442E-3</v>
      </c>
      <c r="J67" s="22">
        <v>7.6770254629629636E-3</v>
      </c>
    </row>
    <row r="68" spans="1:10" x14ac:dyDescent="0.2">
      <c r="A68" s="18">
        <v>66</v>
      </c>
      <c r="B68" s="19">
        <v>208</v>
      </c>
      <c r="C68" s="20" t="s">
        <v>57</v>
      </c>
      <c r="D68" s="20" t="s">
        <v>265</v>
      </c>
      <c r="E68" s="20" t="s">
        <v>266</v>
      </c>
      <c r="F68" s="16">
        <v>2.0994212962962963E-3</v>
      </c>
      <c r="G68" s="23">
        <v>1.9560185185185184E-3</v>
      </c>
      <c r="H68" s="23">
        <v>2.0717592592592593E-3</v>
      </c>
      <c r="I68" s="23">
        <v>1.736111111111111E-3</v>
      </c>
      <c r="J68" s="22">
        <v>7.8633101851851867E-3</v>
      </c>
    </row>
    <row r="69" spans="1:10" x14ac:dyDescent="0.2">
      <c r="A69" s="18"/>
      <c r="B69" s="19"/>
      <c r="C69" s="20"/>
      <c r="D69" s="20"/>
      <c r="E69" s="20"/>
      <c r="F69" s="21"/>
      <c r="G69" s="21"/>
      <c r="H69" s="21"/>
      <c r="J69" s="33"/>
    </row>
    <row r="70" spans="1:10" x14ac:dyDescent="0.2">
      <c r="A70" s="18"/>
      <c r="B70" s="19"/>
      <c r="C70" s="20"/>
      <c r="D70" s="20"/>
      <c r="E70" s="20"/>
      <c r="F70" s="21"/>
      <c r="G70" s="21"/>
      <c r="H70" s="21"/>
      <c r="J70" s="33"/>
    </row>
    <row r="71" spans="1:10" x14ac:dyDescent="0.2">
      <c r="J71" s="33"/>
    </row>
    <row r="72" spans="1:10" x14ac:dyDescent="0.2">
      <c r="J72" s="33"/>
    </row>
    <row r="73" spans="1:10" x14ac:dyDescent="0.2">
      <c r="J73" s="33"/>
    </row>
    <row r="74" spans="1:10" x14ac:dyDescent="0.2">
      <c r="J74" s="33"/>
    </row>
    <row r="75" spans="1:10" x14ac:dyDescent="0.2">
      <c r="J75" s="33"/>
    </row>
    <row r="76" spans="1:10" x14ac:dyDescent="0.2">
      <c r="J76" s="33"/>
    </row>
    <row r="77" spans="1:10" x14ac:dyDescent="0.2">
      <c r="J77" s="33"/>
    </row>
    <row r="78" spans="1:10" x14ac:dyDescent="0.2">
      <c r="A78" s="35"/>
    </row>
    <row r="79" spans="1:10" x14ac:dyDescent="0.2">
      <c r="I79" s="31"/>
    </row>
    <row r="80" spans="1:10" x14ac:dyDescent="0.2">
      <c r="I80" s="31"/>
    </row>
    <row r="81" spans="9:9" x14ac:dyDescent="0.2">
      <c r="I81" s="31"/>
    </row>
    <row r="82" spans="9:9" x14ac:dyDescent="0.2">
      <c r="I82" s="31"/>
    </row>
    <row r="83" spans="9:9" x14ac:dyDescent="0.2">
      <c r="I83" s="31"/>
    </row>
  </sheetData>
  <mergeCells count="1">
    <mergeCell ref="A1:J1"/>
  </mergeCells>
  <pageMargins left="0.7" right="0.7" top="0.75" bottom="0.75" header="0.3" footer="0.3"/>
  <pageSetup paperSize="9" orientation="portrait" r:id="rId1"/>
  <ignoredErrors>
    <ignoredError sqref="B23:B24 B62 B50 B43 B41 B30:B32 B27" numberStoredAsText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L83"/>
  <sheetViews>
    <sheetView workbookViewId="0">
      <selection sqref="A1:K1"/>
    </sheetView>
  </sheetViews>
  <sheetFormatPr defaultRowHeight="15" x14ac:dyDescent="0.2"/>
  <cols>
    <col min="1" max="1" width="7.140625" style="13" customWidth="1"/>
    <col min="2" max="2" width="7.140625" style="14" customWidth="1"/>
    <col min="3" max="3" width="24.28515625" style="15" customWidth="1"/>
    <col min="4" max="4" width="31.42578125" style="15" customWidth="1"/>
    <col min="5" max="5" width="25.5703125" style="15" customWidth="1"/>
    <col min="6" max="9" width="11.42578125" style="16" customWidth="1"/>
    <col min="10" max="11" width="11.42578125" style="13" customWidth="1"/>
    <col min="12" max="16384" width="9.140625" style="40"/>
  </cols>
  <sheetData>
    <row r="1" spans="1:12" ht="15.75" x14ac:dyDescent="0.2">
      <c r="A1" s="111" t="s">
        <v>274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2" x14ac:dyDescent="0.2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2" x14ac:dyDescent="0.2">
      <c r="A3" s="13" t="s">
        <v>1</v>
      </c>
      <c r="B3" s="14" t="s">
        <v>2</v>
      </c>
      <c r="C3" s="15" t="s">
        <v>3</v>
      </c>
      <c r="D3" s="15" t="s">
        <v>4</v>
      </c>
      <c r="E3" s="15" t="s">
        <v>5</v>
      </c>
      <c r="F3" s="16" t="s">
        <v>6</v>
      </c>
      <c r="G3" s="16" t="s">
        <v>7</v>
      </c>
      <c r="H3" s="16" t="s">
        <v>8</v>
      </c>
      <c r="I3" s="16" t="s">
        <v>148</v>
      </c>
      <c r="J3" s="13" t="s">
        <v>275</v>
      </c>
      <c r="K3" s="17" t="s">
        <v>9</v>
      </c>
    </row>
    <row r="4" spans="1:12" x14ac:dyDescent="0.2">
      <c r="A4" s="18">
        <v>1</v>
      </c>
      <c r="B4" s="19">
        <v>272</v>
      </c>
      <c r="C4" s="20" t="s">
        <v>255</v>
      </c>
      <c r="D4" s="20" t="s">
        <v>276</v>
      </c>
      <c r="E4" s="20" t="s">
        <v>277</v>
      </c>
      <c r="F4" s="21">
        <v>2.708692129629629E-3</v>
      </c>
      <c r="G4" s="21">
        <v>2.6956712962962963E-3</v>
      </c>
      <c r="H4" s="21">
        <v>2.8186458333333332E-3</v>
      </c>
      <c r="I4" s="21">
        <v>2.6849999999999999E-3</v>
      </c>
      <c r="J4" s="23">
        <v>2.9398148148148148E-3</v>
      </c>
      <c r="K4" s="28">
        <v>1.3847824074074075E-2</v>
      </c>
      <c r="L4" s="40">
        <v>25</v>
      </c>
    </row>
    <row r="5" spans="1:12" x14ac:dyDescent="0.2">
      <c r="A5" s="18">
        <v>2</v>
      </c>
      <c r="B5" s="19">
        <v>176</v>
      </c>
      <c r="C5" s="20" t="s">
        <v>149</v>
      </c>
      <c r="D5" s="20" t="s">
        <v>145</v>
      </c>
      <c r="E5" s="20" t="s">
        <v>278</v>
      </c>
      <c r="F5" s="21">
        <v>2.7361805555555559E-3</v>
      </c>
      <c r="G5" s="21">
        <v>2.7788541666666669E-3</v>
      </c>
      <c r="H5" s="21">
        <v>2.7038078703703703E-3</v>
      </c>
      <c r="I5" s="21">
        <v>2.7445023148148146E-3</v>
      </c>
      <c r="J5" s="21">
        <v>2.8871874999999996E-3</v>
      </c>
      <c r="K5" s="28">
        <v>1.3850532407407407E-2</v>
      </c>
      <c r="L5" s="40">
        <v>18</v>
      </c>
    </row>
    <row r="6" spans="1:12" x14ac:dyDescent="0.2">
      <c r="A6" s="115" t="s">
        <v>14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</row>
    <row r="7" spans="1:12" x14ac:dyDescent="0.2">
      <c r="A7" s="13" t="s">
        <v>1</v>
      </c>
      <c r="B7" s="14" t="s">
        <v>2</v>
      </c>
      <c r="C7" s="15" t="s">
        <v>3</v>
      </c>
      <c r="D7" s="15" t="s">
        <v>4</v>
      </c>
      <c r="E7" s="15" t="s">
        <v>5</v>
      </c>
      <c r="F7" s="16" t="s">
        <v>6</v>
      </c>
      <c r="G7" s="16" t="s">
        <v>7</v>
      </c>
      <c r="H7" s="16" t="s">
        <v>8</v>
      </c>
      <c r="I7" s="16" t="s">
        <v>148</v>
      </c>
      <c r="J7" s="13" t="s">
        <v>275</v>
      </c>
      <c r="K7" s="42" t="s">
        <v>9</v>
      </c>
    </row>
    <row r="8" spans="1:12" x14ac:dyDescent="0.2">
      <c r="A8" s="13">
        <v>1</v>
      </c>
      <c r="B8" s="14">
        <v>111</v>
      </c>
      <c r="C8" s="15" t="s">
        <v>15</v>
      </c>
      <c r="D8" s="15" t="s">
        <v>226</v>
      </c>
      <c r="E8" s="15" t="s">
        <v>16</v>
      </c>
      <c r="F8" s="16">
        <v>2.2356018518518519E-3</v>
      </c>
      <c r="G8" s="16">
        <v>2.2469907407407408E-3</v>
      </c>
      <c r="H8" s="16">
        <v>2.2001504629629628E-3</v>
      </c>
      <c r="I8" s="16">
        <v>2.2292708333333335E-3</v>
      </c>
      <c r="J8" s="21">
        <v>2.2478935185185184E-3</v>
      </c>
      <c r="K8" s="28">
        <v>1.1159907407407405E-2</v>
      </c>
      <c r="L8" s="40">
        <v>25</v>
      </c>
    </row>
    <row r="9" spans="1:12" x14ac:dyDescent="0.2">
      <c r="A9" s="35">
        <v>2</v>
      </c>
      <c r="B9" s="14">
        <v>173</v>
      </c>
      <c r="C9" s="15" t="s">
        <v>279</v>
      </c>
      <c r="D9" s="15" t="s">
        <v>280</v>
      </c>
      <c r="E9" s="15" t="s">
        <v>281</v>
      </c>
      <c r="F9" s="16">
        <v>2.3753935185185184E-3</v>
      </c>
      <c r="G9" s="16">
        <v>2.3104745370370371E-3</v>
      </c>
      <c r="H9" s="16">
        <v>2.3057638888888889E-3</v>
      </c>
      <c r="I9" s="16">
        <v>2.2815393518518519E-3</v>
      </c>
      <c r="J9" s="21">
        <v>2.3088425925925928E-3</v>
      </c>
      <c r="K9" s="28">
        <v>1.1582013888888888E-2</v>
      </c>
      <c r="L9" s="40">
        <v>18</v>
      </c>
    </row>
    <row r="10" spans="1:12" x14ac:dyDescent="0.2">
      <c r="A10" s="18">
        <v>3</v>
      </c>
      <c r="B10" s="19">
        <v>480</v>
      </c>
      <c r="C10" s="20" t="s">
        <v>17</v>
      </c>
      <c r="D10" s="20" t="s">
        <v>168</v>
      </c>
      <c r="E10" s="20" t="s">
        <v>18</v>
      </c>
      <c r="F10" s="21">
        <v>2.3160763888888888E-3</v>
      </c>
      <c r="G10" s="21">
        <v>2.3260185185185185E-3</v>
      </c>
      <c r="H10" s="21">
        <v>2.3128240740740743E-3</v>
      </c>
      <c r="I10" s="21">
        <v>2.3164351851851848E-3</v>
      </c>
      <c r="J10" s="21">
        <v>2.3985416666666664E-3</v>
      </c>
      <c r="K10" s="28">
        <v>1.1669895833333332E-2</v>
      </c>
      <c r="L10" s="40">
        <v>15</v>
      </c>
    </row>
    <row r="11" spans="1:12" x14ac:dyDescent="0.2">
      <c r="A11" s="18">
        <v>4</v>
      </c>
      <c r="B11" s="19">
        <v>969</v>
      </c>
      <c r="C11" s="20" t="s">
        <v>165</v>
      </c>
      <c r="D11" s="20" t="s">
        <v>166</v>
      </c>
      <c r="E11" s="20" t="s">
        <v>167</v>
      </c>
      <c r="F11" s="21">
        <v>2.386608796296296E-3</v>
      </c>
      <c r="G11" s="21">
        <v>2.5018055555555553E-3</v>
      </c>
      <c r="H11" s="21">
        <v>2.3623726851851852E-3</v>
      </c>
      <c r="I11" s="21">
        <v>2.3979976851851853E-3</v>
      </c>
      <c r="J11" s="21">
        <v>2.523321759259259E-3</v>
      </c>
      <c r="K11" s="28">
        <v>1.2172106481481482E-2</v>
      </c>
      <c r="L11" s="40">
        <v>12</v>
      </c>
    </row>
    <row r="12" spans="1:12" x14ac:dyDescent="0.2">
      <c r="A12" s="18">
        <v>5</v>
      </c>
      <c r="B12" s="19">
        <v>666</v>
      </c>
      <c r="C12" s="20" t="s">
        <v>282</v>
      </c>
      <c r="D12" s="20" t="s">
        <v>339</v>
      </c>
      <c r="E12" s="20" t="s">
        <v>284</v>
      </c>
      <c r="F12" s="21">
        <v>2.500717592592593E-3</v>
      </c>
      <c r="G12" s="21">
        <v>2.6676388888888891E-3</v>
      </c>
      <c r="H12" s="21">
        <v>2.5124768518518521E-3</v>
      </c>
      <c r="I12" s="21">
        <v>2.488958333333333E-3</v>
      </c>
      <c r="J12" s="21">
        <v>2.5368865740740738E-3</v>
      </c>
      <c r="K12" s="28">
        <v>1.2706678240740741E-2</v>
      </c>
      <c r="L12" s="40">
        <v>10</v>
      </c>
    </row>
    <row r="13" spans="1:12" x14ac:dyDescent="0.2">
      <c r="A13" s="18">
        <v>6</v>
      </c>
      <c r="B13" s="19">
        <v>591</v>
      </c>
      <c r="C13" s="20" t="s">
        <v>285</v>
      </c>
      <c r="D13" s="20" t="s">
        <v>231</v>
      </c>
      <c r="E13" s="20" t="s">
        <v>286</v>
      </c>
      <c r="F13" s="21">
        <v>2.5792013888888891E-3</v>
      </c>
      <c r="G13" s="21">
        <v>2.5282060185185186E-3</v>
      </c>
      <c r="H13" s="16">
        <v>2.5902314814814816E-3</v>
      </c>
      <c r="I13" s="21">
        <v>2.5750462962962962E-3</v>
      </c>
      <c r="J13" s="21">
        <v>2.4781134259259261E-3</v>
      </c>
      <c r="K13" s="28">
        <v>1.2750798611111109E-2</v>
      </c>
      <c r="L13" s="40">
        <v>8</v>
      </c>
    </row>
    <row r="14" spans="1:12" x14ac:dyDescent="0.2">
      <c r="A14" s="18">
        <v>7</v>
      </c>
      <c r="B14" s="19">
        <v>822</v>
      </c>
      <c r="C14" s="20" t="s">
        <v>143</v>
      </c>
      <c r="D14" s="20" t="s">
        <v>231</v>
      </c>
      <c r="E14" s="20" t="s">
        <v>287</v>
      </c>
      <c r="F14" s="23">
        <v>2.627314814814815E-3</v>
      </c>
      <c r="G14" s="23">
        <v>2.7199074074074074E-3</v>
      </c>
      <c r="H14" s="23">
        <v>2.6388888888888885E-3</v>
      </c>
      <c r="I14" s="23">
        <v>2.627314814814815E-3</v>
      </c>
      <c r="J14" s="21">
        <v>2.7727083333333336E-3</v>
      </c>
      <c r="K14" s="28">
        <v>1.3386134259259261E-2</v>
      </c>
      <c r="L14" s="40">
        <v>6</v>
      </c>
    </row>
    <row r="15" spans="1:12" x14ac:dyDescent="0.2">
      <c r="A15" s="115" t="s">
        <v>27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</row>
    <row r="16" spans="1:12" x14ac:dyDescent="0.2">
      <c r="A16" s="13" t="s">
        <v>1</v>
      </c>
      <c r="B16" s="14" t="s">
        <v>2</v>
      </c>
      <c r="C16" s="15" t="s">
        <v>3</v>
      </c>
      <c r="D16" s="15" t="s">
        <v>4</v>
      </c>
      <c r="E16" s="15" t="s">
        <v>5</v>
      </c>
      <c r="F16" s="16" t="s">
        <v>6</v>
      </c>
      <c r="G16" s="16" t="s">
        <v>7</v>
      </c>
      <c r="H16" s="16" t="s">
        <v>8</v>
      </c>
      <c r="I16" s="16" t="s">
        <v>148</v>
      </c>
      <c r="J16" s="13" t="s">
        <v>275</v>
      </c>
      <c r="K16" s="42" t="s">
        <v>9</v>
      </c>
    </row>
    <row r="17" spans="1:12" x14ac:dyDescent="0.2">
      <c r="A17" s="18">
        <v>1</v>
      </c>
      <c r="B17" s="19">
        <v>419</v>
      </c>
      <c r="C17" s="20" t="s">
        <v>32</v>
      </c>
      <c r="D17" s="20" t="s">
        <v>163</v>
      </c>
      <c r="E17" s="20" t="s">
        <v>33</v>
      </c>
      <c r="F17" s="16">
        <v>2.2770138888888888E-3</v>
      </c>
      <c r="G17" s="16">
        <v>2.2791782407407409E-3</v>
      </c>
      <c r="H17" s="16">
        <v>2.2853356481481483E-3</v>
      </c>
      <c r="I17" s="21">
        <v>2.2994328703703705E-3</v>
      </c>
      <c r="J17" s="21">
        <v>2.3428356481481481E-3</v>
      </c>
      <c r="K17" s="28">
        <v>1.1483796296296296E-2</v>
      </c>
      <c r="L17" s="27">
        <v>25</v>
      </c>
    </row>
    <row r="18" spans="1:12" x14ac:dyDescent="0.2">
      <c r="A18" s="18">
        <v>2</v>
      </c>
      <c r="B18" s="19">
        <v>531</v>
      </c>
      <c r="C18" s="20" t="s">
        <v>288</v>
      </c>
      <c r="D18" s="20" t="s">
        <v>99</v>
      </c>
      <c r="E18" s="20" t="s">
        <v>289</v>
      </c>
      <c r="F18" s="16">
        <v>2.3965509259259257E-3</v>
      </c>
      <c r="G18" s="16">
        <v>2.3703240740740742E-3</v>
      </c>
      <c r="H18" s="16">
        <v>2.3075810185185183E-3</v>
      </c>
      <c r="I18" s="21">
        <v>2.3198726851851852E-3</v>
      </c>
      <c r="J18" s="21">
        <v>2.3166203703703704E-3</v>
      </c>
      <c r="K18" s="28">
        <v>1.1710949074074073E-2</v>
      </c>
      <c r="L18" s="27">
        <v>18</v>
      </c>
    </row>
    <row r="19" spans="1:12" x14ac:dyDescent="0.2">
      <c r="A19" s="18">
        <v>3</v>
      </c>
      <c r="B19" s="19">
        <v>278</v>
      </c>
      <c r="C19" s="20" t="s">
        <v>290</v>
      </c>
      <c r="D19" s="20" t="s">
        <v>291</v>
      </c>
      <c r="E19" s="20" t="s">
        <v>292</v>
      </c>
      <c r="F19" s="16">
        <v>2.3813657407407408E-3</v>
      </c>
      <c r="G19" s="16">
        <v>2.4166203703703706E-3</v>
      </c>
      <c r="H19" s="16">
        <v>2.3412152777777776E-3</v>
      </c>
      <c r="I19" s="21">
        <v>2.3972800925925928E-3</v>
      </c>
      <c r="J19" s="21">
        <v>2.5347222222222221E-3</v>
      </c>
      <c r="K19" s="28">
        <v>1.2071203703703704E-2</v>
      </c>
      <c r="L19" s="27">
        <v>15</v>
      </c>
    </row>
    <row r="20" spans="1:12" x14ac:dyDescent="0.2">
      <c r="A20" s="18">
        <v>4</v>
      </c>
      <c r="B20" s="19">
        <v>617</v>
      </c>
      <c r="C20" s="20" t="s">
        <v>44</v>
      </c>
      <c r="D20" s="20" t="s">
        <v>211</v>
      </c>
      <c r="E20" s="20" t="s">
        <v>45</v>
      </c>
      <c r="F20" s="16">
        <v>2.3536921296296296E-3</v>
      </c>
      <c r="G20" s="16">
        <v>2.4186111111111114E-3</v>
      </c>
      <c r="H20" s="16">
        <v>2.5207870370370371E-3</v>
      </c>
      <c r="I20" s="21">
        <v>2.446099537037037E-3</v>
      </c>
      <c r="J20" s="21">
        <v>2.4186111111111114E-3</v>
      </c>
      <c r="K20" s="28">
        <v>1.2157800925925924E-2</v>
      </c>
      <c r="L20" s="27">
        <v>12</v>
      </c>
    </row>
    <row r="21" spans="1:12" x14ac:dyDescent="0.2">
      <c r="A21" s="13">
        <v>5</v>
      </c>
      <c r="B21" s="14">
        <v>113</v>
      </c>
      <c r="C21" s="15" t="s">
        <v>293</v>
      </c>
      <c r="D21" s="15" t="s">
        <v>294</v>
      </c>
      <c r="E21" s="15" t="s">
        <v>295</v>
      </c>
      <c r="F21" s="16">
        <v>2.4234953703703706E-3</v>
      </c>
      <c r="G21" s="16">
        <v>2.4618402777777776E-3</v>
      </c>
      <c r="H21" s="16">
        <v>2.488599537037037E-3</v>
      </c>
      <c r="I21" s="16">
        <v>2.442303240740741E-3</v>
      </c>
      <c r="J21" s="21">
        <v>2.4444791666666664E-3</v>
      </c>
      <c r="K21" s="28">
        <v>1.2260717592592592E-2</v>
      </c>
      <c r="L21" s="27">
        <v>10</v>
      </c>
    </row>
    <row r="22" spans="1:12" x14ac:dyDescent="0.2">
      <c r="A22" s="13">
        <v>6</v>
      </c>
      <c r="B22" s="14">
        <v>872</v>
      </c>
      <c r="C22" s="15" t="s">
        <v>91</v>
      </c>
      <c r="D22" s="15" t="s">
        <v>337</v>
      </c>
      <c r="E22" s="15" t="s">
        <v>80</v>
      </c>
      <c r="F22" s="23">
        <v>2.6967592592592594E-3</v>
      </c>
      <c r="G22" s="23">
        <v>2.673611111111111E-3</v>
      </c>
      <c r="H22" s="23">
        <v>2.7430555555555559E-3</v>
      </c>
      <c r="I22" s="16">
        <v>2.2061226851851855E-3</v>
      </c>
      <c r="J22" s="21">
        <v>2.2034143518518518E-3</v>
      </c>
      <c r="K22" s="28">
        <v>1.2522962962962963E-2</v>
      </c>
      <c r="L22" s="27">
        <v>8</v>
      </c>
    </row>
    <row r="23" spans="1:12" x14ac:dyDescent="0.2">
      <c r="A23" s="18">
        <v>7</v>
      </c>
      <c r="B23" s="19">
        <v>611</v>
      </c>
      <c r="C23" s="20" t="s">
        <v>296</v>
      </c>
      <c r="D23" s="20" t="s">
        <v>297</v>
      </c>
      <c r="E23" s="20" t="s">
        <v>298</v>
      </c>
      <c r="F23" s="21">
        <v>2.6441319444444442E-3</v>
      </c>
      <c r="G23" s="21">
        <v>2.4157175925925926E-3</v>
      </c>
      <c r="H23" s="21">
        <v>2.4281944444444442E-3</v>
      </c>
      <c r="I23" s="21">
        <v>2.5028935185185184E-3</v>
      </c>
      <c r="J23" s="21">
        <v>2.6719791666666663E-3</v>
      </c>
      <c r="K23" s="28">
        <v>1.2662916666666668E-2</v>
      </c>
      <c r="L23" s="27">
        <v>6</v>
      </c>
    </row>
    <row r="24" spans="1:12" x14ac:dyDescent="0.2">
      <c r="A24" s="18">
        <v>8</v>
      </c>
      <c r="B24" s="19">
        <v>695</v>
      </c>
      <c r="C24" s="20" t="s">
        <v>222</v>
      </c>
      <c r="D24" s="20" t="s">
        <v>223</v>
      </c>
      <c r="E24" s="20" t="s">
        <v>224</v>
      </c>
      <c r="F24" s="21">
        <v>2.450439814814815E-3</v>
      </c>
      <c r="G24" s="21">
        <v>2.4575E-3</v>
      </c>
      <c r="H24" s="21">
        <v>2.477025462962963E-3</v>
      </c>
      <c r="I24" s="23">
        <v>2.6504629629629625E-3</v>
      </c>
      <c r="J24" s="23">
        <v>2.7314814814814819E-3</v>
      </c>
      <c r="K24" s="28">
        <v>1.2766909722222225E-2</v>
      </c>
      <c r="L24" s="27">
        <v>4</v>
      </c>
    </row>
    <row r="25" spans="1:12" x14ac:dyDescent="0.2">
      <c r="A25" s="18">
        <v>9</v>
      </c>
      <c r="B25" s="19">
        <v>249</v>
      </c>
      <c r="C25" s="20" t="s">
        <v>299</v>
      </c>
      <c r="D25" s="20" t="s">
        <v>336</v>
      </c>
      <c r="E25" s="20" t="s">
        <v>300</v>
      </c>
      <c r="F25" s="21">
        <v>2.495833333333333E-3</v>
      </c>
      <c r="G25" s="21">
        <v>2.5880671296296298E-3</v>
      </c>
      <c r="H25" s="21">
        <v>2.4744907407407411E-3</v>
      </c>
      <c r="I25" s="21">
        <v>2.4846180555555555E-3</v>
      </c>
      <c r="J25" s="23">
        <v>2.7314814814814819E-3</v>
      </c>
      <c r="K25" s="28">
        <v>1.2774490740740741E-2</v>
      </c>
      <c r="L25" s="27">
        <v>2</v>
      </c>
    </row>
    <row r="26" spans="1:12" x14ac:dyDescent="0.2">
      <c r="A26" s="18">
        <v>10</v>
      </c>
      <c r="B26" s="19">
        <v>992</v>
      </c>
      <c r="C26" s="20" t="s">
        <v>301</v>
      </c>
      <c r="D26" s="20" t="s">
        <v>302</v>
      </c>
      <c r="E26" s="20" t="s">
        <v>303</v>
      </c>
      <c r="F26" s="21">
        <v>2.5764930555555554E-3</v>
      </c>
      <c r="G26" s="21">
        <v>2.6220601851851852E-3</v>
      </c>
      <c r="H26" s="21">
        <v>2.6878935185185187E-3</v>
      </c>
      <c r="I26" s="21">
        <v>2.5940393518518517E-3</v>
      </c>
      <c r="J26" s="21">
        <v>2.6770370370370368E-3</v>
      </c>
      <c r="K26" s="28">
        <v>1.3157523148148149E-2</v>
      </c>
      <c r="L26" s="27">
        <v>1</v>
      </c>
    </row>
    <row r="27" spans="1:12" x14ac:dyDescent="0.2">
      <c r="A27" s="115" t="s">
        <v>46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</row>
    <row r="28" spans="1:12" x14ac:dyDescent="0.2">
      <c r="A28" s="13" t="s">
        <v>1</v>
      </c>
      <c r="B28" s="14" t="s">
        <v>2</v>
      </c>
      <c r="C28" s="15" t="s">
        <v>3</v>
      </c>
      <c r="D28" s="15" t="s">
        <v>4</v>
      </c>
      <c r="E28" s="15" t="s">
        <v>5</v>
      </c>
      <c r="F28" s="16" t="s">
        <v>6</v>
      </c>
      <c r="G28" s="16" t="s">
        <v>7</v>
      </c>
      <c r="H28" s="16" t="s">
        <v>8</v>
      </c>
      <c r="I28" s="16" t="s">
        <v>148</v>
      </c>
      <c r="J28" s="13" t="s">
        <v>275</v>
      </c>
      <c r="K28" s="42" t="s">
        <v>9</v>
      </c>
    </row>
    <row r="29" spans="1:12" x14ac:dyDescent="0.2">
      <c r="A29" s="18">
        <v>1</v>
      </c>
      <c r="B29" s="19">
        <v>212</v>
      </c>
      <c r="C29" s="20" t="s">
        <v>47</v>
      </c>
      <c r="D29" s="20" t="s">
        <v>339</v>
      </c>
      <c r="E29" s="20" t="s">
        <v>117</v>
      </c>
      <c r="F29" s="21">
        <v>2.0930902777777779E-3</v>
      </c>
      <c r="G29" s="21">
        <v>2.1269097222222223E-3</v>
      </c>
      <c r="H29" s="21">
        <v>2.1511458333333335E-3</v>
      </c>
      <c r="I29" s="21">
        <v>2.1491550925925927E-3</v>
      </c>
      <c r="J29" s="21">
        <v>2.1851388888888888E-3</v>
      </c>
      <c r="K29" s="28">
        <v>1.0705439814814815E-2</v>
      </c>
      <c r="L29" s="40">
        <v>25</v>
      </c>
    </row>
    <row r="30" spans="1:12" x14ac:dyDescent="0.2">
      <c r="A30" s="18">
        <v>2</v>
      </c>
      <c r="B30" s="19">
        <v>476</v>
      </c>
      <c r="C30" s="20" t="s">
        <v>227</v>
      </c>
      <c r="D30" s="20" t="s">
        <v>304</v>
      </c>
      <c r="E30" s="20" t="s">
        <v>229</v>
      </c>
      <c r="F30" s="21">
        <v>2.2254745370370371E-3</v>
      </c>
      <c r="G30" s="21">
        <v>2.139571759259259E-3</v>
      </c>
      <c r="H30" s="21">
        <v>2.1876736111111112E-3</v>
      </c>
      <c r="I30" s="21">
        <v>2.1815277777777779E-3</v>
      </c>
      <c r="J30" s="21">
        <v>2.2408449074074075E-3</v>
      </c>
      <c r="K30" s="28">
        <v>1.0975092592592592E-2</v>
      </c>
      <c r="L30" s="40">
        <v>18</v>
      </c>
    </row>
    <row r="31" spans="1:12" x14ac:dyDescent="0.2">
      <c r="A31" s="18">
        <v>3</v>
      </c>
      <c r="B31" s="19">
        <v>431</v>
      </c>
      <c r="C31" s="20" t="s">
        <v>49</v>
      </c>
      <c r="D31" s="20" t="s">
        <v>135</v>
      </c>
      <c r="E31" s="20" t="s">
        <v>50</v>
      </c>
      <c r="F31" s="21">
        <v>2.2668865740740744E-3</v>
      </c>
      <c r="G31" s="21">
        <v>2.2375925925925927E-3</v>
      </c>
      <c r="H31" s="21">
        <v>2.2648958333333332E-3</v>
      </c>
      <c r="I31" s="21">
        <v>2.248796296296296E-3</v>
      </c>
      <c r="J31" s="21">
        <v>2.279722222222222E-3</v>
      </c>
      <c r="K31" s="28">
        <v>1.1297893518518518E-2</v>
      </c>
      <c r="L31" s="40">
        <v>15</v>
      </c>
    </row>
    <row r="32" spans="1:12" x14ac:dyDescent="0.2">
      <c r="A32" s="18">
        <v>4</v>
      </c>
      <c r="B32" s="19">
        <v>911</v>
      </c>
      <c r="C32" s="20" t="s">
        <v>334</v>
      </c>
      <c r="D32" s="20" t="s">
        <v>305</v>
      </c>
      <c r="E32" s="20" t="s">
        <v>52</v>
      </c>
      <c r="F32" s="16">
        <v>2.3457291666666665E-3</v>
      </c>
      <c r="G32" s="16">
        <v>2.2898495370370369E-3</v>
      </c>
      <c r="H32" s="21">
        <v>2.4055902777777778E-3</v>
      </c>
      <c r="I32" s="21">
        <v>2.2909375E-3</v>
      </c>
      <c r="J32" s="21">
        <v>2.3768402777777776E-3</v>
      </c>
      <c r="K32" s="28">
        <v>1.1708946759259259E-2</v>
      </c>
      <c r="L32" s="40">
        <v>12</v>
      </c>
    </row>
    <row r="33" spans="1:12" x14ac:dyDescent="0.2">
      <c r="A33" s="18">
        <v>5</v>
      </c>
      <c r="B33" s="19">
        <v>427</v>
      </c>
      <c r="C33" s="20" t="s">
        <v>306</v>
      </c>
      <c r="D33" s="20" t="s">
        <v>338</v>
      </c>
      <c r="E33" s="20" t="s">
        <v>307</v>
      </c>
      <c r="F33" s="16">
        <v>2.4641898148148149E-3</v>
      </c>
      <c r="G33" s="16">
        <v>2.4618402777777776E-3</v>
      </c>
      <c r="H33" s="21">
        <v>2.495833333333333E-3</v>
      </c>
      <c r="I33" s="21">
        <v>2.4571296296296299E-3</v>
      </c>
      <c r="J33" s="21">
        <v>2.4148148148148145E-3</v>
      </c>
      <c r="K33" s="28">
        <v>1.229380787037037E-2</v>
      </c>
      <c r="L33" s="40">
        <v>10</v>
      </c>
    </row>
    <row r="34" spans="1:12" x14ac:dyDescent="0.2">
      <c r="A34" s="115" t="s">
        <v>60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</row>
    <row r="35" spans="1:12" x14ac:dyDescent="0.2">
      <c r="A35" s="13" t="s">
        <v>1</v>
      </c>
      <c r="B35" s="14" t="s">
        <v>2</v>
      </c>
      <c r="C35" s="15" t="s">
        <v>3</v>
      </c>
      <c r="D35" s="15" t="s">
        <v>4</v>
      </c>
      <c r="E35" s="15" t="s">
        <v>5</v>
      </c>
      <c r="F35" s="16" t="s">
        <v>6</v>
      </c>
      <c r="G35" s="16" t="s">
        <v>7</v>
      </c>
      <c r="H35" s="16" t="s">
        <v>8</v>
      </c>
      <c r="I35" s="16" t="s">
        <v>148</v>
      </c>
      <c r="J35" s="13" t="s">
        <v>275</v>
      </c>
      <c r="K35" s="42" t="s">
        <v>9</v>
      </c>
    </row>
    <row r="36" spans="1:12" x14ac:dyDescent="0.2">
      <c r="A36" s="13">
        <v>1</v>
      </c>
      <c r="B36" s="14">
        <v>323</v>
      </c>
      <c r="C36" s="15" t="s">
        <v>102</v>
      </c>
      <c r="D36" s="15" t="s">
        <v>104</v>
      </c>
      <c r="E36" s="15" t="s">
        <v>252</v>
      </c>
      <c r="F36" s="16">
        <v>2.2261921296296296E-3</v>
      </c>
      <c r="G36" s="16">
        <v>2.2270949074074072E-3</v>
      </c>
      <c r="H36" s="16">
        <v>2.214074074074074E-3</v>
      </c>
      <c r="I36" s="16">
        <v>2.1766435185185183E-3</v>
      </c>
      <c r="J36" s="21">
        <v>2.2102777777777776E-3</v>
      </c>
      <c r="K36" s="28">
        <v>1.1054282407407407E-2</v>
      </c>
      <c r="L36" s="27">
        <v>25</v>
      </c>
    </row>
    <row r="37" spans="1:12" x14ac:dyDescent="0.2">
      <c r="A37" s="18">
        <v>2</v>
      </c>
      <c r="B37" s="19">
        <v>701</v>
      </c>
      <c r="C37" s="20" t="s">
        <v>62</v>
      </c>
      <c r="D37" s="20" t="s">
        <v>180</v>
      </c>
      <c r="E37" s="20" t="s">
        <v>63</v>
      </c>
      <c r="F37" s="21">
        <v>2.2198611111111113E-3</v>
      </c>
      <c r="G37" s="21">
        <v>2.1997916666666667E-3</v>
      </c>
      <c r="H37" s="21">
        <v>2.2390393518518519E-3</v>
      </c>
      <c r="I37" s="21">
        <v>2.2388541666666663E-3</v>
      </c>
      <c r="J37" s="21">
        <v>2.2945601851851851E-3</v>
      </c>
      <c r="K37" s="28">
        <v>1.119210648148148E-2</v>
      </c>
      <c r="L37" s="27">
        <v>18</v>
      </c>
    </row>
    <row r="38" spans="1:12" x14ac:dyDescent="0.2">
      <c r="A38" s="18">
        <v>3</v>
      </c>
      <c r="B38" s="19">
        <v>496</v>
      </c>
      <c r="C38" s="20" t="s">
        <v>69</v>
      </c>
      <c r="D38" s="20" t="s">
        <v>105</v>
      </c>
      <c r="E38" s="20" t="s">
        <v>253</v>
      </c>
      <c r="F38" s="21">
        <v>2.3298148148148149E-3</v>
      </c>
      <c r="G38" s="21">
        <v>2.313726851851852E-3</v>
      </c>
      <c r="H38" s="21">
        <v>2.3542361111111112E-3</v>
      </c>
      <c r="I38" s="21">
        <v>2.2571180555555552E-3</v>
      </c>
      <c r="J38" s="21">
        <v>2.3050462962962964E-3</v>
      </c>
      <c r="K38" s="28">
        <v>1.155994212962963E-2</v>
      </c>
      <c r="L38" s="27">
        <v>15</v>
      </c>
    </row>
    <row r="39" spans="1:12" x14ac:dyDescent="0.2">
      <c r="A39" s="18">
        <v>4</v>
      </c>
      <c r="B39" s="19" t="s">
        <v>89</v>
      </c>
      <c r="C39" s="20" t="s">
        <v>109</v>
      </c>
      <c r="D39" s="20" t="s">
        <v>110</v>
      </c>
      <c r="E39" s="20" t="s">
        <v>308</v>
      </c>
      <c r="F39" s="21">
        <v>2.4215046296296298E-3</v>
      </c>
      <c r="G39" s="21">
        <v>2.488599537037037E-3</v>
      </c>
      <c r="H39" s="21">
        <v>2.4598495370370369E-3</v>
      </c>
      <c r="I39" s="21">
        <v>2.3672569444444448E-3</v>
      </c>
      <c r="J39" s="21">
        <v>2.4482754629629629E-3</v>
      </c>
      <c r="K39" s="28">
        <v>1.218548611111111E-2</v>
      </c>
      <c r="L39" s="27">
        <v>12</v>
      </c>
    </row>
    <row r="40" spans="1:12" x14ac:dyDescent="0.2">
      <c r="A40" s="18">
        <v>5</v>
      </c>
      <c r="B40" s="19">
        <v>333</v>
      </c>
      <c r="C40" s="20" t="s">
        <v>264</v>
      </c>
      <c r="D40" s="20" t="s">
        <v>340</v>
      </c>
      <c r="E40" s="20" t="s">
        <v>309</v>
      </c>
      <c r="F40" s="16">
        <v>2.4611111111111114E-3</v>
      </c>
      <c r="G40" s="16">
        <v>2.4453819444444445E-3</v>
      </c>
      <c r="H40" s="16">
        <v>2.4831712962962963E-3</v>
      </c>
      <c r="I40" s="16">
        <v>2.4213310185185184E-3</v>
      </c>
      <c r="J40" s="21">
        <v>2.4110185185185185E-3</v>
      </c>
      <c r="K40" s="28">
        <v>1.2222013888888888E-2</v>
      </c>
      <c r="L40" s="27">
        <v>10</v>
      </c>
    </row>
    <row r="41" spans="1:12" x14ac:dyDescent="0.2">
      <c r="A41" s="18">
        <v>6</v>
      </c>
      <c r="B41" s="19">
        <v>777</v>
      </c>
      <c r="C41" s="20" t="s">
        <v>260</v>
      </c>
      <c r="D41" s="20" t="s">
        <v>341</v>
      </c>
      <c r="E41" s="20" t="s">
        <v>310</v>
      </c>
      <c r="F41" s="21">
        <v>2.4902314814814813E-3</v>
      </c>
      <c r="G41" s="21">
        <v>2.3710532407407408E-3</v>
      </c>
      <c r="H41" s="16">
        <v>2.3960069444444445E-3</v>
      </c>
      <c r="I41" s="21">
        <v>2.4618402777777776E-3</v>
      </c>
      <c r="J41" s="23">
        <v>2.6504629629629625E-3</v>
      </c>
      <c r="K41" s="28">
        <v>1.2369594907407409E-2</v>
      </c>
      <c r="L41" s="27">
        <v>8</v>
      </c>
    </row>
    <row r="42" spans="1:12" x14ac:dyDescent="0.2">
      <c r="A42" s="18">
        <v>7</v>
      </c>
      <c r="B42" s="19">
        <v>194</v>
      </c>
      <c r="C42" s="20" t="s">
        <v>311</v>
      </c>
      <c r="D42" s="20" t="s">
        <v>342</v>
      </c>
      <c r="E42" s="20" t="s">
        <v>312</v>
      </c>
      <c r="F42" s="23">
        <v>2.8703703703703708E-3</v>
      </c>
      <c r="G42" s="21">
        <v>2.3603819444444445E-3</v>
      </c>
      <c r="H42" s="21">
        <v>2.5269444444444441E-3</v>
      </c>
      <c r="I42" s="21">
        <v>2.4954745370370369E-3</v>
      </c>
      <c r="J42" s="21">
        <v>2.3614699074074072E-3</v>
      </c>
      <c r="K42" s="28">
        <v>1.2614641203703703E-2</v>
      </c>
      <c r="L42" s="27">
        <v>6</v>
      </c>
    </row>
    <row r="43" spans="1:12" x14ac:dyDescent="0.2">
      <c r="A43" s="18">
        <v>8</v>
      </c>
      <c r="B43" s="19">
        <v>683</v>
      </c>
      <c r="C43" s="20" t="s">
        <v>313</v>
      </c>
      <c r="D43" s="20" t="s">
        <v>314</v>
      </c>
      <c r="E43" s="20" t="s">
        <v>315</v>
      </c>
      <c r="F43" s="21">
        <v>2.631655092592593E-3</v>
      </c>
      <c r="G43" s="21">
        <v>2.4479166666666664E-3</v>
      </c>
      <c r="H43" s="21">
        <v>2.5043402777777776E-3</v>
      </c>
      <c r="I43" s="21">
        <v>2.5048726851851851E-3</v>
      </c>
      <c r="J43" s="21">
        <v>2.5985532407407407E-3</v>
      </c>
      <c r="K43" s="28">
        <v>1.2687337962962961E-2</v>
      </c>
      <c r="L43" s="27">
        <v>4</v>
      </c>
    </row>
    <row r="44" spans="1:12" x14ac:dyDescent="0.2">
      <c r="A44" s="18">
        <v>9</v>
      </c>
      <c r="B44" s="19">
        <v>819</v>
      </c>
      <c r="C44" s="20" t="s">
        <v>316</v>
      </c>
      <c r="D44" s="20" t="s">
        <v>317</v>
      </c>
      <c r="E44" s="20" t="s">
        <v>318</v>
      </c>
      <c r="F44" s="21">
        <v>2.496736111111111E-3</v>
      </c>
      <c r="G44" s="21">
        <v>2.7347337962962963E-3</v>
      </c>
      <c r="H44" s="16">
        <v>2.4734143518518521E-3</v>
      </c>
      <c r="I44" s="21">
        <v>2.6121180555555555E-3</v>
      </c>
      <c r="J44" s="23">
        <v>2.6504629629629625E-3</v>
      </c>
      <c r="K44" s="28">
        <v>1.2967465277777777E-2</v>
      </c>
      <c r="L44" s="27">
        <v>2</v>
      </c>
    </row>
    <row r="45" spans="1:12" x14ac:dyDescent="0.2">
      <c r="A45" s="18">
        <v>10</v>
      </c>
      <c r="B45" s="19">
        <v>568</v>
      </c>
      <c r="C45" s="20" t="s">
        <v>319</v>
      </c>
      <c r="D45" s="20" t="s">
        <v>320</v>
      </c>
      <c r="E45" s="20" t="s">
        <v>321</v>
      </c>
      <c r="F45" s="16">
        <v>2.5502662037037035E-3</v>
      </c>
      <c r="G45" s="21">
        <v>2.5314583333333335E-3</v>
      </c>
      <c r="H45" s="24">
        <v>2.7546296296296294E-3</v>
      </c>
      <c r="I45" s="23">
        <v>2.6620370370370374E-3</v>
      </c>
      <c r="J45" s="23">
        <v>2.6504629629629625E-3</v>
      </c>
      <c r="K45" s="28">
        <v>1.3148854166666666E-2</v>
      </c>
      <c r="L45" s="27">
        <v>1</v>
      </c>
    </row>
    <row r="46" spans="1:12" x14ac:dyDescent="0.2">
      <c r="A46" s="18">
        <v>11</v>
      </c>
      <c r="B46" s="19">
        <v>474</v>
      </c>
      <c r="C46" s="20" t="s">
        <v>72</v>
      </c>
      <c r="D46" s="20" t="s">
        <v>322</v>
      </c>
      <c r="E46" s="20" t="s">
        <v>251</v>
      </c>
      <c r="F46" s="21">
        <v>2.4560532407407409E-3</v>
      </c>
      <c r="G46" s="23">
        <v>2.7893518518518519E-3</v>
      </c>
      <c r="H46" s="24">
        <v>2.7546296296296294E-3</v>
      </c>
      <c r="I46" s="23">
        <v>2.6620370370370374E-3</v>
      </c>
      <c r="J46" s="23">
        <v>2.6504629629629625E-3</v>
      </c>
      <c r="K46" s="28">
        <v>1.3312534722222222E-2</v>
      </c>
    </row>
    <row r="47" spans="1:12" x14ac:dyDescent="0.2">
      <c r="A47" s="18">
        <v>12</v>
      </c>
      <c r="B47" s="19">
        <v>868</v>
      </c>
      <c r="C47" s="20" t="s">
        <v>323</v>
      </c>
      <c r="D47" s="20" t="s">
        <v>231</v>
      </c>
      <c r="E47" s="20" t="s">
        <v>324</v>
      </c>
      <c r="F47" s="21">
        <v>2.5430324074074075E-3</v>
      </c>
      <c r="G47" s="23">
        <v>2.7893518518518519E-3</v>
      </c>
      <c r="H47" s="24">
        <v>2.7546296296296294E-3</v>
      </c>
      <c r="I47" s="23">
        <v>2.6620370370370374E-3</v>
      </c>
      <c r="J47" s="23">
        <v>2.6504629629629625E-3</v>
      </c>
      <c r="K47" s="28">
        <v>1.339951388888889E-2</v>
      </c>
    </row>
    <row r="48" spans="1:12" x14ac:dyDescent="0.2">
      <c r="A48" s="13">
        <v>13</v>
      </c>
      <c r="B48" s="14">
        <v>600</v>
      </c>
      <c r="C48" s="15" t="s">
        <v>325</v>
      </c>
      <c r="D48" s="15" t="s">
        <v>326</v>
      </c>
      <c r="E48" s="15" t="s">
        <v>327</v>
      </c>
      <c r="F48" s="16">
        <v>2.8197337962962963E-3</v>
      </c>
      <c r="G48" s="16">
        <v>2.6142939814814813E-3</v>
      </c>
      <c r="H48" s="16">
        <v>2.7009143518518519E-3</v>
      </c>
      <c r="I48" s="23">
        <v>2.6620370370370374E-3</v>
      </c>
      <c r="J48" s="23">
        <v>2.6504629629629625E-3</v>
      </c>
      <c r="K48" s="28">
        <v>1.344744212962963E-2</v>
      </c>
    </row>
    <row r="49" spans="1:12" x14ac:dyDescent="0.2">
      <c r="A49" s="116" t="s">
        <v>77</v>
      </c>
      <c r="B49" s="116"/>
      <c r="C49" s="116"/>
      <c r="D49" s="116"/>
      <c r="E49" s="116"/>
      <c r="F49" s="116"/>
      <c r="G49" s="116"/>
      <c r="H49" s="116"/>
      <c r="I49" s="116"/>
      <c r="J49" s="116"/>
      <c r="K49" s="21"/>
    </row>
    <row r="50" spans="1:12" x14ac:dyDescent="0.2">
      <c r="A50" s="13" t="s">
        <v>1</v>
      </c>
      <c r="B50" s="14" t="s">
        <v>2</v>
      </c>
      <c r="C50" s="15" t="s">
        <v>3</v>
      </c>
      <c r="D50" s="15" t="s">
        <v>4</v>
      </c>
      <c r="E50" s="15" t="s">
        <v>5</v>
      </c>
      <c r="F50" s="16" t="s">
        <v>6</v>
      </c>
      <c r="G50" s="16" t="s">
        <v>7</v>
      </c>
      <c r="H50" s="16" t="s">
        <v>8</v>
      </c>
      <c r="I50" s="16" t="s">
        <v>148</v>
      </c>
      <c r="J50" s="43" t="s">
        <v>9</v>
      </c>
      <c r="K50" s="18"/>
    </row>
    <row r="51" spans="1:12" x14ac:dyDescent="0.2">
      <c r="A51" s="18">
        <v>1</v>
      </c>
      <c r="B51" s="19" t="s">
        <v>90</v>
      </c>
      <c r="C51" s="20" t="s">
        <v>79</v>
      </c>
      <c r="D51" s="20" t="s">
        <v>269</v>
      </c>
      <c r="E51" s="20" t="s">
        <v>80</v>
      </c>
      <c r="F51" s="21">
        <v>1.7127777777777777E-3</v>
      </c>
      <c r="G51" s="21">
        <v>1.6851041666666666E-3</v>
      </c>
      <c r="H51" s="21">
        <v>1.6646759259259262E-3</v>
      </c>
      <c r="I51" s="21">
        <v>1.6684722222222222E-3</v>
      </c>
      <c r="J51" s="44">
        <v>6.7310300925925923E-3</v>
      </c>
      <c r="K51" s="18"/>
      <c r="L51" s="40">
        <v>25</v>
      </c>
    </row>
    <row r="52" spans="1:12" x14ac:dyDescent="0.2">
      <c r="A52" s="18">
        <v>2</v>
      </c>
      <c r="B52" s="19" t="s">
        <v>205</v>
      </c>
      <c r="C52" s="20" t="s">
        <v>123</v>
      </c>
      <c r="D52" s="20" t="s">
        <v>270</v>
      </c>
      <c r="E52" s="20" t="s">
        <v>206</v>
      </c>
      <c r="F52" s="21">
        <v>1.8460648148148149E-3</v>
      </c>
      <c r="G52" s="21">
        <v>1.8317708333333335E-3</v>
      </c>
      <c r="H52" s="21">
        <v>1.8330439814814815E-3</v>
      </c>
      <c r="I52" s="21">
        <v>1.8341203703703705E-3</v>
      </c>
      <c r="J52" s="44">
        <v>7.3450000000000008E-3</v>
      </c>
      <c r="K52" s="18"/>
      <c r="L52" s="40">
        <v>18</v>
      </c>
    </row>
    <row r="53" spans="1:12" x14ac:dyDescent="0.2">
      <c r="A53" s="18">
        <v>3</v>
      </c>
      <c r="B53" s="19" t="s">
        <v>328</v>
      </c>
      <c r="C53" s="20" t="s">
        <v>329</v>
      </c>
      <c r="D53" s="20" t="s">
        <v>330</v>
      </c>
      <c r="E53" s="20" t="s">
        <v>331</v>
      </c>
      <c r="F53" s="21">
        <v>1.8574537037037034E-3</v>
      </c>
      <c r="G53" s="21">
        <v>1.8435300925925926E-3</v>
      </c>
      <c r="H53" s="21">
        <v>1.8395486111111112E-3</v>
      </c>
      <c r="I53" s="23">
        <v>1.8865740740740742E-3</v>
      </c>
      <c r="J53" s="45">
        <v>7.4271064814814816E-3</v>
      </c>
      <c r="K53" s="18"/>
      <c r="L53" s="40">
        <v>15</v>
      </c>
    </row>
    <row r="54" spans="1:12" x14ac:dyDescent="0.2">
      <c r="A54" s="18"/>
      <c r="B54" s="19"/>
      <c r="C54" s="20"/>
      <c r="D54" s="20"/>
      <c r="E54" s="20"/>
      <c r="F54" s="21"/>
      <c r="G54" s="21"/>
      <c r="H54" s="21"/>
      <c r="I54" s="21"/>
      <c r="J54" s="33"/>
      <c r="K54" s="18"/>
    </row>
    <row r="55" spans="1:12" x14ac:dyDescent="0.2">
      <c r="A55" s="18"/>
      <c r="B55" s="19"/>
      <c r="C55" s="20"/>
      <c r="D55" s="20"/>
      <c r="E55" s="20"/>
      <c r="F55" s="21"/>
      <c r="G55" s="21"/>
      <c r="H55" s="21"/>
      <c r="I55" s="21"/>
      <c r="J55" s="33"/>
      <c r="K55" s="18"/>
    </row>
    <row r="56" spans="1:12" x14ac:dyDescent="0.2">
      <c r="A56" s="18"/>
      <c r="B56" s="19"/>
      <c r="C56" s="20"/>
      <c r="D56" s="20"/>
      <c r="E56" s="20"/>
      <c r="F56" s="21"/>
      <c r="G56" s="21"/>
      <c r="H56" s="24"/>
      <c r="I56" s="21"/>
      <c r="J56" s="33"/>
      <c r="K56" s="18"/>
    </row>
    <row r="57" spans="1:12" x14ac:dyDescent="0.2">
      <c r="A57" s="18"/>
      <c r="B57" s="19"/>
      <c r="C57" s="20"/>
      <c r="D57" s="20"/>
      <c r="E57" s="20"/>
      <c r="F57" s="21"/>
      <c r="G57" s="21"/>
      <c r="H57" s="24"/>
      <c r="I57" s="21"/>
      <c r="J57" s="33"/>
      <c r="K57" s="18"/>
    </row>
    <row r="58" spans="1:12" x14ac:dyDescent="0.2">
      <c r="A58" s="18"/>
      <c r="B58" s="19"/>
      <c r="C58" s="20"/>
      <c r="D58" s="20"/>
      <c r="E58" s="20"/>
      <c r="F58" s="21"/>
      <c r="G58" s="21"/>
      <c r="H58" s="21"/>
      <c r="I58" s="21"/>
      <c r="J58" s="33"/>
      <c r="K58" s="18"/>
    </row>
    <row r="59" spans="1:12" x14ac:dyDescent="0.2">
      <c r="A59" s="18"/>
      <c r="B59" s="19"/>
      <c r="C59" s="20"/>
      <c r="D59" s="20"/>
      <c r="E59" s="20"/>
      <c r="F59" s="21"/>
      <c r="G59" s="21"/>
      <c r="H59" s="21"/>
      <c r="I59" s="21"/>
      <c r="J59" s="33"/>
      <c r="K59" s="18"/>
    </row>
    <row r="60" spans="1:12" x14ac:dyDescent="0.2">
      <c r="A60" s="41"/>
      <c r="B60" s="19"/>
      <c r="C60" s="20"/>
      <c r="D60" s="20"/>
      <c r="E60" s="20"/>
      <c r="F60" s="24"/>
      <c r="G60" s="21"/>
      <c r="H60" s="21"/>
      <c r="I60" s="21"/>
      <c r="J60" s="18"/>
      <c r="K60" s="41"/>
    </row>
    <row r="61" spans="1:12" x14ac:dyDescent="0.2">
      <c r="A61" s="18"/>
      <c r="B61" s="19"/>
      <c r="C61" s="20"/>
      <c r="D61" s="20"/>
      <c r="E61" s="20"/>
      <c r="F61" s="21"/>
      <c r="G61" s="21"/>
      <c r="H61" s="21"/>
      <c r="I61" s="21"/>
      <c r="J61" s="41"/>
      <c r="K61" s="18"/>
    </row>
    <row r="62" spans="1:12" x14ac:dyDescent="0.2">
      <c r="A62" s="18"/>
      <c r="B62" s="19"/>
      <c r="C62" s="20"/>
      <c r="D62" s="20"/>
      <c r="E62" s="20"/>
      <c r="F62" s="21"/>
      <c r="G62" s="21"/>
      <c r="H62" s="21"/>
      <c r="I62" s="21"/>
      <c r="J62" s="33"/>
      <c r="K62" s="18"/>
    </row>
    <row r="63" spans="1:12" x14ac:dyDescent="0.2">
      <c r="J63" s="33"/>
    </row>
    <row r="64" spans="1:12" x14ac:dyDescent="0.2">
      <c r="J64" s="33"/>
    </row>
    <row r="65" spans="1:11" x14ac:dyDescent="0.2">
      <c r="A65" s="18"/>
      <c r="B65" s="19"/>
      <c r="C65" s="20"/>
      <c r="D65" s="20"/>
      <c r="E65" s="20"/>
      <c r="F65" s="21"/>
      <c r="G65" s="21"/>
      <c r="H65" s="21"/>
      <c r="J65" s="33"/>
      <c r="K65" s="18"/>
    </row>
    <row r="66" spans="1:11" x14ac:dyDescent="0.2">
      <c r="A66" s="18"/>
      <c r="B66" s="19"/>
      <c r="C66" s="20"/>
      <c r="D66" s="20"/>
      <c r="E66" s="20"/>
      <c r="F66" s="21"/>
      <c r="G66" s="21"/>
      <c r="H66" s="21"/>
      <c r="J66" s="33"/>
      <c r="K66" s="18"/>
    </row>
    <row r="67" spans="1:11" x14ac:dyDescent="0.2">
      <c r="A67" s="18"/>
      <c r="B67" s="19"/>
      <c r="C67" s="20"/>
      <c r="D67" s="20"/>
      <c r="E67" s="20"/>
      <c r="F67" s="21"/>
      <c r="G67" s="21"/>
      <c r="H67" s="21"/>
      <c r="J67" s="33"/>
      <c r="K67" s="18"/>
    </row>
    <row r="68" spans="1:11" x14ac:dyDescent="0.2">
      <c r="A68" s="18"/>
      <c r="B68" s="19"/>
      <c r="C68" s="20"/>
      <c r="D68" s="20"/>
      <c r="E68" s="20"/>
      <c r="F68" s="21"/>
      <c r="G68" s="21"/>
      <c r="H68" s="21"/>
      <c r="J68" s="33"/>
      <c r="K68" s="18"/>
    </row>
    <row r="69" spans="1:11" x14ac:dyDescent="0.2">
      <c r="A69" s="18"/>
      <c r="B69" s="19"/>
      <c r="C69" s="20"/>
      <c r="D69" s="20"/>
      <c r="E69" s="20"/>
      <c r="F69" s="21"/>
      <c r="G69" s="21"/>
      <c r="H69" s="21"/>
      <c r="J69" s="33"/>
      <c r="K69" s="18"/>
    </row>
    <row r="70" spans="1:11" x14ac:dyDescent="0.2">
      <c r="A70" s="18"/>
      <c r="B70" s="19"/>
      <c r="C70" s="20"/>
      <c r="D70" s="20"/>
      <c r="E70" s="20"/>
      <c r="F70" s="21"/>
      <c r="G70" s="21"/>
      <c r="H70" s="21"/>
      <c r="J70" s="33"/>
      <c r="K70" s="18"/>
    </row>
    <row r="71" spans="1:11" x14ac:dyDescent="0.2">
      <c r="J71" s="33"/>
    </row>
    <row r="72" spans="1:11" x14ac:dyDescent="0.2">
      <c r="J72" s="33"/>
    </row>
    <row r="73" spans="1:11" x14ac:dyDescent="0.2">
      <c r="J73" s="33"/>
    </row>
    <row r="74" spans="1:11" x14ac:dyDescent="0.2">
      <c r="J74" s="33"/>
    </row>
    <row r="75" spans="1:11" x14ac:dyDescent="0.2">
      <c r="J75" s="33"/>
    </row>
    <row r="76" spans="1:11" x14ac:dyDescent="0.2">
      <c r="J76" s="33"/>
    </row>
    <row r="77" spans="1:11" x14ac:dyDescent="0.2">
      <c r="J77" s="33"/>
    </row>
    <row r="78" spans="1:11" x14ac:dyDescent="0.2">
      <c r="A78" s="35"/>
      <c r="K78" s="35"/>
    </row>
    <row r="79" spans="1:11" x14ac:dyDescent="0.2">
      <c r="I79" s="31"/>
    </row>
    <row r="80" spans="1:11" x14ac:dyDescent="0.2">
      <c r="I80" s="31"/>
    </row>
    <row r="81" spans="9:9" x14ac:dyDescent="0.2">
      <c r="I81" s="31"/>
    </row>
    <row r="82" spans="9:9" x14ac:dyDescent="0.2">
      <c r="I82" s="31"/>
    </row>
    <row r="83" spans="9:9" x14ac:dyDescent="0.2">
      <c r="I83" s="31"/>
    </row>
  </sheetData>
  <mergeCells count="7">
    <mergeCell ref="A34:K34"/>
    <mergeCell ref="A49:J49"/>
    <mergeCell ref="A1:K1"/>
    <mergeCell ref="A2:K2"/>
    <mergeCell ref="A6:K6"/>
    <mergeCell ref="A15:K15"/>
    <mergeCell ref="A27:K27"/>
  </mergeCells>
  <pageMargins left="0.7" right="0.7" top="0.75" bottom="0.75" header="0.3" footer="0.3"/>
  <ignoredErrors>
    <ignoredError sqref="B39 B51:B52" numberStoredAsText="1"/>
  </ignoredErrors>
  <tableParts count="6">
    <tablePart r:id="rId1"/>
    <tablePart r:id="rId2"/>
    <tablePart r:id="rId3"/>
    <tablePart r:id="rId4"/>
    <tablePart r:id="rId5"/>
    <tablePart r:id="rId6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L83"/>
  <sheetViews>
    <sheetView workbookViewId="0">
      <selection sqref="A1:K1"/>
    </sheetView>
  </sheetViews>
  <sheetFormatPr defaultRowHeight="15" x14ac:dyDescent="0.2"/>
  <cols>
    <col min="1" max="1" width="7.140625" style="13" customWidth="1"/>
    <col min="2" max="2" width="7.140625" style="14" customWidth="1"/>
    <col min="3" max="3" width="24.28515625" style="15" customWidth="1"/>
    <col min="4" max="4" width="31.42578125" style="15" customWidth="1"/>
    <col min="5" max="5" width="25.7109375" style="15" customWidth="1"/>
    <col min="6" max="9" width="11.42578125" style="16" customWidth="1"/>
    <col min="10" max="11" width="11.42578125" style="13" customWidth="1"/>
    <col min="12" max="16384" width="9.140625" style="46"/>
  </cols>
  <sheetData>
    <row r="1" spans="1:12" ht="15.75" x14ac:dyDescent="0.2">
      <c r="A1" s="111" t="s">
        <v>333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2" x14ac:dyDescent="0.2">
      <c r="A2" s="35" t="s">
        <v>1</v>
      </c>
      <c r="B2" s="14" t="s">
        <v>2</v>
      </c>
      <c r="C2" s="15" t="s">
        <v>3</v>
      </c>
      <c r="D2" s="15" t="s">
        <v>4</v>
      </c>
      <c r="E2" s="15" t="s">
        <v>5</v>
      </c>
      <c r="F2" s="16" t="s">
        <v>6</v>
      </c>
      <c r="G2" s="16" t="s">
        <v>7</v>
      </c>
      <c r="H2" s="16" t="s">
        <v>8</v>
      </c>
      <c r="I2" s="16" t="s">
        <v>148</v>
      </c>
      <c r="J2" s="13" t="s">
        <v>275</v>
      </c>
      <c r="K2" s="17" t="s">
        <v>9</v>
      </c>
    </row>
    <row r="3" spans="1:12" x14ac:dyDescent="0.2">
      <c r="A3" s="13">
        <v>1</v>
      </c>
      <c r="B3" s="14">
        <v>212</v>
      </c>
      <c r="C3" s="15" t="s">
        <v>47</v>
      </c>
      <c r="D3" s="15" t="s">
        <v>339</v>
      </c>
      <c r="E3" s="15" t="s">
        <v>117</v>
      </c>
      <c r="F3" s="16">
        <v>2.0930902777777779E-3</v>
      </c>
      <c r="G3" s="16">
        <v>2.1269097222222223E-3</v>
      </c>
      <c r="H3" s="16">
        <v>2.1511458333333335E-3</v>
      </c>
      <c r="I3" s="16">
        <v>2.1491550925925927E-3</v>
      </c>
      <c r="J3" s="21">
        <v>2.1851388888888888E-3</v>
      </c>
      <c r="K3" s="28">
        <v>1.0705439814814815E-2</v>
      </c>
      <c r="L3" s="27">
        <v>25</v>
      </c>
    </row>
    <row r="4" spans="1:12" x14ac:dyDescent="0.2">
      <c r="A4" s="18">
        <v>2</v>
      </c>
      <c r="B4" s="19">
        <v>476</v>
      </c>
      <c r="C4" s="20" t="s">
        <v>227</v>
      </c>
      <c r="D4" s="20" t="s">
        <v>304</v>
      </c>
      <c r="E4" s="20" t="s">
        <v>229</v>
      </c>
      <c r="F4" s="21">
        <v>2.2254745370370371E-3</v>
      </c>
      <c r="G4" s="21">
        <v>2.139571759259259E-3</v>
      </c>
      <c r="H4" s="21">
        <v>2.1876736111111112E-3</v>
      </c>
      <c r="I4" s="21">
        <v>2.1815277777777779E-3</v>
      </c>
      <c r="J4" s="21">
        <v>2.2408449074074075E-3</v>
      </c>
      <c r="K4" s="28">
        <v>1.0975092592592592E-2</v>
      </c>
      <c r="L4" s="27">
        <v>18</v>
      </c>
    </row>
    <row r="5" spans="1:12" x14ac:dyDescent="0.2">
      <c r="A5" s="13">
        <v>3</v>
      </c>
      <c r="B5" s="19">
        <v>323</v>
      </c>
      <c r="C5" s="20" t="s">
        <v>102</v>
      </c>
      <c r="D5" s="20" t="s">
        <v>104</v>
      </c>
      <c r="E5" s="20" t="s">
        <v>252</v>
      </c>
      <c r="F5" s="21">
        <v>2.2261921296296296E-3</v>
      </c>
      <c r="G5" s="21">
        <v>2.2270949074074072E-3</v>
      </c>
      <c r="H5" s="21">
        <v>2.214074074074074E-3</v>
      </c>
      <c r="I5" s="21">
        <v>2.1766435185185183E-3</v>
      </c>
      <c r="J5" s="21">
        <v>2.2102777777777776E-3</v>
      </c>
      <c r="K5" s="28">
        <v>1.1054282407407407E-2</v>
      </c>
      <c r="L5" s="27">
        <v>15</v>
      </c>
    </row>
    <row r="6" spans="1:12" x14ac:dyDescent="0.2">
      <c r="A6" s="18">
        <v>4</v>
      </c>
      <c r="B6" s="19">
        <v>111</v>
      </c>
      <c r="C6" s="20" t="s">
        <v>15</v>
      </c>
      <c r="D6" s="20" t="s">
        <v>226</v>
      </c>
      <c r="E6" s="20" t="s">
        <v>16</v>
      </c>
      <c r="F6" s="21">
        <v>2.2356018518518519E-3</v>
      </c>
      <c r="G6" s="21">
        <v>2.2469907407407408E-3</v>
      </c>
      <c r="H6" s="21">
        <v>2.2001504629629628E-3</v>
      </c>
      <c r="I6" s="21">
        <v>2.2292708333333335E-3</v>
      </c>
      <c r="J6" s="21">
        <v>2.2478935185185184E-3</v>
      </c>
      <c r="K6" s="28">
        <v>1.1159907407407405E-2</v>
      </c>
      <c r="L6" s="27">
        <v>12</v>
      </c>
    </row>
    <row r="7" spans="1:12" x14ac:dyDescent="0.2">
      <c r="A7" s="13">
        <v>5</v>
      </c>
      <c r="B7" s="19">
        <v>701</v>
      </c>
      <c r="C7" s="20" t="s">
        <v>62</v>
      </c>
      <c r="D7" s="20" t="s">
        <v>180</v>
      </c>
      <c r="E7" s="20" t="s">
        <v>63</v>
      </c>
      <c r="F7" s="21">
        <v>2.2198611111111113E-3</v>
      </c>
      <c r="G7" s="21">
        <v>2.1997916666666667E-3</v>
      </c>
      <c r="H7" s="21">
        <v>2.2390393518518519E-3</v>
      </c>
      <c r="I7" s="21">
        <v>2.2388541666666663E-3</v>
      </c>
      <c r="J7" s="21">
        <v>2.2945601851851851E-3</v>
      </c>
      <c r="K7" s="28">
        <v>1.119210648148148E-2</v>
      </c>
      <c r="L7" s="27">
        <v>10</v>
      </c>
    </row>
    <row r="8" spans="1:12" x14ac:dyDescent="0.2">
      <c r="A8" s="18">
        <v>6</v>
      </c>
      <c r="B8" s="19">
        <v>431</v>
      </c>
      <c r="C8" s="20" t="s">
        <v>49</v>
      </c>
      <c r="D8" s="20" t="s">
        <v>135</v>
      </c>
      <c r="E8" s="20" t="s">
        <v>50</v>
      </c>
      <c r="F8" s="21">
        <v>2.2668865740740744E-3</v>
      </c>
      <c r="G8" s="21">
        <v>2.2375925925925927E-3</v>
      </c>
      <c r="H8" s="21">
        <v>2.2648958333333332E-3</v>
      </c>
      <c r="I8" s="21">
        <v>2.248796296296296E-3</v>
      </c>
      <c r="J8" s="21">
        <v>2.279722222222222E-3</v>
      </c>
      <c r="K8" s="28">
        <v>1.1297893518518518E-2</v>
      </c>
      <c r="L8" s="27">
        <v>8</v>
      </c>
    </row>
    <row r="9" spans="1:12" x14ac:dyDescent="0.2">
      <c r="A9" s="13">
        <v>7</v>
      </c>
      <c r="B9" s="19">
        <v>419</v>
      </c>
      <c r="C9" s="20" t="s">
        <v>32</v>
      </c>
      <c r="D9" s="20" t="s">
        <v>163</v>
      </c>
      <c r="E9" s="20" t="s">
        <v>33</v>
      </c>
      <c r="F9" s="21">
        <v>2.2770138888888888E-3</v>
      </c>
      <c r="G9" s="21">
        <v>2.2791782407407409E-3</v>
      </c>
      <c r="H9" s="21">
        <v>2.2853356481481483E-3</v>
      </c>
      <c r="I9" s="21">
        <v>2.2994328703703705E-3</v>
      </c>
      <c r="J9" s="21">
        <v>2.3428356481481481E-3</v>
      </c>
      <c r="K9" s="28">
        <v>1.1483796296296296E-2</v>
      </c>
      <c r="L9" s="27">
        <v>6</v>
      </c>
    </row>
    <row r="10" spans="1:12" x14ac:dyDescent="0.2">
      <c r="A10" s="18">
        <v>8</v>
      </c>
      <c r="B10" s="19">
        <v>496</v>
      </c>
      <c r="C10" s="20" t="s">
        <v>69</v>
      </c>
      <c r="D10" s="20" t="s">
        <v>105</v>
      </c>
      <c r="E10" s="20" t="s">
        <v>253</v>
      </c>
      <c r="F10" s="21">
        <v>2.3298148148148149E-3</v>
      </c>
      <c r="G10" s="21">
        <v>2.313726851851852E-3</v>
      </c>
      <c r="H10" s="21">
        <v>2.3542361111111112E-3</v>
      </c>
      <c r="I10" s="21">
        <v>2.2571180555555552E-3</v>
      </c>
      <c r="J10" s="21">
        <v>2.3050462962962964E-3</v>
      </c>
      <c r="K10" s="28">
        <v>1.155994212962963E-2</v>
      </c>
      <c r="L10" s="27">
        <v>4</v>
      </c>
    </row>
    <row r="11" spans="1:12" x14ac:dyDescent="0.2">
      <c r="A11" s="13">
        <v>9</v>
      </c>
      <c r="B11" s="19">
        <v>173</v>
      </c>
      <c r="C11" s="20" t="s">
        <v>279</v>
      </c>
      <c r="D11" s="20" t="s">
        <v>280</v>
      </c>
      <c r="E11" s="20" t="s">
        <v>281</v>
      </c>
      <c r="F11" s="21">
        <v>2.3753935185185184E-3</v>
      </c>
      <c r="G11" s="21">
        <v>2.3104745370370371E-3</v>
      </c>
      <c r="H11" s="21">
        <v>2.3057638888888889E-3</v>
      </c>
      <c r="I11" s="21">
        <v>2.2815393518518519E-3</v>
      </c>
      <c r="J11" s="21">
        <v>2.3088425925925928E-3</v>
      </c>
      <c r="K11" s="28">
        <v>1.1582013888888888E-2</v>
      </c>
      <c r="L11" s="27">
        <v>2</v>
      </c>
    </row>
    <row r="12" spans="1:12" x14ac:dyDescent="0.2">
      <c r="A12" s="18">
        <v>10</v>
      </c>
      <c r="B12" s="19">
        <v>480</v>
      </c>
      <c r="C12" s="20" t="s">
        <v>17</v>
      </c>
      <c r="D12" s="20" t="s">
        <v>168</v>
      </c>
      <c r="E12" s="20" t="s">
        <v>18</v>
      </c>
      <c r="F12" s="16">
        <v>2.3160763888888888E-3</v>
      </c>
      <c r="G12" s="16">
        <v>2.3260185185185185E-3</v>
      </c>
      <c r="H12" s="16">
        <v>2.3128240740740743E-3</v>
      </c>
      <c r="I12" s="21">
        <v>2.3164351851851848E-3</v>
      </c>
      <c r="J12" s="21">
        <v>2.3985416666666664E-3</v>
      </c>
      <c r="K12" s="28">
        <v>1.1669895833333332E-2</v>
      </c>
      <c r="L12" s="27">
        <v>1</v>
      </c>
    </row>
    <row r="13" spans="1:12" x14ac:dyDescent="0.2">
      <c r="A13" s="13">
        <v>11</v>
      </c>
      <c r="B13" s="19">
        <v>911</v>
      </c>
      <c r="C13" s="20" t="s">
        <v>142</v>
      </c>
      <c r="D13" s="20" t="s">
        <v>305</v>
      </c>
      <c r="E13" s="20" t="s">
        <v>52</v>
      </c>
      <c r="F13" s="16">
        <v>2.3457291666666665E-3</v>
      </c>
      <c r="G13" s="16">
        <v>2.2898495370370369E-3</v>
      </c>
      <c r="H13" s="16">
        <v>2.4055902777777778E-3</v>
      </c>
      <c r="I13" s="21">
        <v>2.2909375E-3</v>
      </c>
      <c r="J13" s="21">
        <v>2.3768402777777776E-3</v>
      </c>
      <c r="K13" s="28">
        <v>1.1708946759259259E-2</v>
      </c>
    </row>
    <row r="14" spans="1:12" x14ac:dyDescent="0.2">
      <c r="A14" s="18">
        <v>12</v>
      </c>
      <c r="B14" s="19">
        <v>531</v>
      </c>
      <c r="C14" s="20" t="s">
        <v>288</v>
      </c>
      <c r="D14" s="20" t="s">
        <v>99</v>
      </c>
      <c r="E14" s="20" t="s">
        <v>289</v>
      </c>
      <c r="F14" s="16">
        <v>2.3965509259259257E-3</v>
      </c>
      <c r="G14" s="16">
        <v>2.3703240740740742E-3</v>
      </c>
      <c r="H14" s="16">
        <v>2.3075810185185183E-3</v>
      </c>
      <c r="I14" s="21">
        <v>2.3198726851851852E-3</v>
      </c>
      <c r="J14" s="21">
        <v>2.3166203703703704E-3</v>
      </c>
      <c r="K14" s="28">
        <v>1.1710949074074073E-2</v>
      </c>
    </row>
    <row r="15" spans="1:12" x14ac:dyDescent="0.2">
      <c r="A15" s="13">
        <v>13</v>
      </c>
      <c r="B15" s="19">
        <v>278</v>
      </c>
      <c r="C15" s="20" t="s">
        <v>290</v>
      </c>
      <c r="D15" s="20" t="s">
        <v>291</v>
      </c>
      <c r="E15" s="20" t="s">
        <v>292</v>
      </c>
      <c r="F15" s="16">
        <v>2.3813657407407408E-3</v>
      </c>
      <c r="G15" s="16">
        <v>2.4166203703703706E-3</v>
      </c>
      <c r="H15" s="16">
        <v>2.3412152777777776E-3</v>
      </c>
      <c r="I15" s="21">
        <v>2.3972800925925928E-3</v>
      </c>
      <c r="J15" s="21">
        <v>2.5347222222222221E-3</v>
      </c>
      <c r="K15" s="28">
        <v>1.2071203703703704E-2</v>
      </c>
    </row>
    <row r="16" spans="1:12" x14ac:dyDescent="0.2">
      <c r="A16" s="18">
        <v>14</v>
      </c>
      <c r="B16" s="19">
        <v>617</v>
      </c>
      <c r="C16" s="20" t="s">
        <v>44</v>
      </c>
      <c r="D16" s="20" t="s">
        <v>211</v>
      </c>
      <c r="E16" s="20" t="s">
        <v>45</v>
      </c>
      <c r="F16" s="16">
        <v>2.3536921296296296E-3</v>
      </c>
      <c r="G16" s="16">
        <v>2.4186111111111114E-3</v>
      </c>
      <c r="H16" s="16">
        <v>2.5207870370370371E-3</v>
      </c>
      <c r="I16" s="21">
        <v>2.446099537037037E-3</v>
      </c>
      <c r="J16" s="21">
        <v>2.4186111111111114E-3</v>
      </c>
      <c r="K16" s="28">
        <v>1.2157800925925924E-2</v>
      </c>
    </row>
    <row r="17" spans="1:11" x14ac:dyDescent="0.2">
      <c r="A17" s="13">
        <v>15</v>
      </c>
      <c r="B17" s="14">
        <v>969</v>
      </c>
      <c r="C17" s="15" t="s">
        <v>165</v>
      </c>
      <c r="D17" s="15" t="s">
        <v>166</v>
      </c>
      <c r="E17" s="15" t="s">
        <v>167</v>
      </c>
      <c r="F17" s="16">
        <v>2.386608796296296E-3</v>
      </c>
      <c r="G17" s="16">
        <v>2.5018055555555553E-3</v>
      </c>
      <c r="H17" s="16">
        <v>2.3623726851851852E-3</v>
      </c>
      <c r="I17" s="16">
        <v>2.3979976851851853E-3</v>
      </c>
      <c r="J17" s="21">
        <v>2.523321759259259E-3</v>
      </c>
      <c r="K17" s="28">
        <v>1.2172106481481482E-2</v>
      </c>
    </row>
    <row r="18" spans="1:11" x14ac:dyDescent="0.2">
      <c r="A18" s="18">
        <v>16</v>
      </c>
      <c r="B18" s="19" t="s">
        <v>89</v>
      </c>
      <c r="C18" s="20" t="s">
        <v>109</v>
      </c>
      <c r="D18" s="20" t="s">
        <v>110</v>
      </c>
      <c r="E18" s="20" t="s">
        <v>308</v>
      </c>
      <c r="F18" s="16">
        <v>2.4215046296296298E-3</v>
      </c>
      <c r="G18" s="16">
        <v>2.488599537037037E-3</v>
      </c>
      <c r="H18" s="16">
        <v>2.4598495370370369E-3</v>
      </c>
      <c r="I18" s="21">
        <v>2.3672569444444448E-3</v>
      </c>
      <c r="J18" s="21">
        <v>2.4482754629629629E-3</v>
      </c>
      <c r="K18" s="28">
        <v>1.218548611111111E-2</v>
      </c>
    </row>
    <row r="19" spans="1:11" x14ac:dyDescent="0.2">
      <c r="A19" s="13">
        <v>17</v>
      </c>
      <c r="B19" s="19">
        <v>333</v>
      </c>
      <c r="C19" s="20" t="s">
        <v>264</v>
      </c>
      <c r="D19" s="20" t="s">
        <v>340</v>
      </c>
      <c r="E19" s="20" t="s">
        <v>309</v>
      </c>
      <c r="F19" s="16">
        <v>2.4611111111111114E-3</v>
      </c>
      <c r="G19" s="16">
        <v>2.4453819444444445E-3</v>
      </c>
      <c r="H19" s="16">
        <v>2.4831712962962963E-3</v>
      </c>
      <c r="I19" s="21">
        <v>2.4213310185185184E-3</v>
      </c>
      <c r="J19" s="21">
        <v>2.4110185185185185E-3</v>
      </c>
      <c r="K19" s="28">
        <v>1.2222013888888888E-2</v>
      </c>
    </row>
    <row r="20" spans="1:11" x14ac:dyDescent="0.2">
      <c r="A20" s="18">
        <v>18</v>
      </c>
      <c r="B20" s="19">
        <v>113</v>
      </c>
      <c r="C20" s="20" t="s">
        <v>293</v>
      </c>
      <c r="D20" s="20" t="s">
        <v>294</v>
      </c>
      <c r="E20" s="20" t="s">
        <v>295</v>
      </c>
      <c r="F20" s="16">
        <v>2.4234953703703706E-3</v>
      </c>
      <c r="G20" s="16">
        <v>2.4618402777777776E-3</v>
      </c>
      <c r="H20" s="16">
        <v>2.488599537037037E-3</v>
      </c>
      <c r="I20" s="21">
        <v>2.442303240740741E-3</v>
      </c>
      <c r="J20" s="21">
        <v>2.4444791666666664E-3</v>
      </c>
      <c r="K20" s="28">
        <v>1.2260717592592592E-2</v>
      </c>
    </row>
    <row r="21" spans="1:11" x14ac:dyDescent="0.2">
      <c r="A21" s="13">
        <v>19</v>
      </c>
      <c r="B21" s="19">
        <v>427</v>
      </c>
      <c r="C21" s="20" t="s">
        <v>306</v>
      </c>
      <c r="D21" s="20" t="s">
        <v>338</v>
      </c>
      <c r="E21" s="20" t="s">
        <v>307</v>
      </c>
      <c r="F21" s="16">
        <v>2.4641898148148149E-3</v>
      </c>
      <c r="G21" s="16">
        <v>2.4618402777777776E-3</v>
      </c>
      <c r="H21" s="16">
        <v>2.495833333333333E-3</v>
      </c>
      <c r="I21" s="21">
        <v>2.4571296296296299E-3</v>
      </c>
      <c r="J21" s="21">
        <v>2.4148148148148145E-3</v>
      </c>
      <c r="K21" s="28">
        <v>1.229380787037037E-2</v>
      </c>
    </row>
    <row r="22" spans="1:11" x14ac:dyDescent="0.2">
      <c r="A22" s="18">
        <v>20</v>
      </c>
      <c r="B22" s="19">
        <v>777</v>
      </c>
      <c r="C22" s="20" t="s">
        <v>260</v>
      </c>
      <c r="D22" s="20" t="s">
        <v>341</v>
      </c>
      <c r="E22" s="20" t="s">
        <v>310</v>
      </c>
      <c r="F22" s="16">
        <v>2.4902314814814813E-3</v>
      </c>
      <c r="G22" s="16">
        <v>2.3710532407407408E-3</v>
      </c>
      <c r="H22" s="16">
        <v>2.3960069444444445E-3</v>
      </c>
      <c r="I22" s="21">
        <v>2.4618402777777776E-3</v>
      </c>
      <c r="J22" s="23">
        <v>2.6504629629629625E-3</v>
      </c>
      <c r="K22" s="28">
        <v>1.2369594907407409E-2</v>
      </c>
    </row>
    <row r="23" spans="1:11" x14ac:dyDescent="0.2">
      <c r="A23" s="13">
        <v>21</v>
      </c>
      <c r="B23" s="19">
        <v>872</v>
      </c>
      <c r="C23" s="20" t="s">
        <v>91</v>
      </c>
      <c r="D23" s="20" t="s">
        <v>337</v>
      </c>
      <c r="E23" s="20" t="s">
        <v>80</v>
      </c>
      <c r="F23" s="23">
        <v>2.6967592592592594E-3</v>
      </c>
      <c r="G23" s="24">
        <v>2.673611111111111E-3</v>
      </c>
      <c r="H23" s="24">
        <v>2.7430555555555559E-3</v>
      </c>
      <c r="I23" s="21">
        <v>2.2061226851851855E-3</v>
      </c>
      <c r="J23" s="21">
        <v>2.2034143518518518E-3</v>
      </c>
      <c r="K23" s="28">
        <v>1.2522962962962963E-2</v>
      </c>
    </row>
    <row r="24" spans="1:11" x14ac:dyDescent="0.2">
      <c r="A24" s="18">
        <v>22</v>
      </c>
      <c r="B24" s="19">
        <v>194</v>
      </c>
      <c r="C24" s="20" t="s">
        <v>311</v>
      </c>
      <c r="D24" s="20" t="s">
        <v>342</v>
      </c>
      <c r="E24" s="20" t="s">
        <v>312</v>
      </c>
      <c r="F24" s="24">
        <v>2.8703703703703708E-3</v>
      </c>
      <c r="G24" s="16">
        <v>2.3603819444444445E-3</v>
      </c>
      <c r="H24" s="21">
        <v>2.5269444444444441E-3</v>
      </c>
      <c r="I24" s="21">
        <v>2.4954745370370369E-3</v>
      </c>
      <c r="J24" s="21">
        <v>2.3614699074074072E-3</v>
      </c>
      <c r="K24" s="28">
        <v>1.2614641203703703E-2</v>
      </c>
    </row>
    <row r="25" spans="1:11" x14ac:dyDescent="0.2">
      <c r="A25" s="13">
        <v>23</v>
      </c>
      <c r="B25" s="19">
        <v>611</v>
      </c>
      <c r="C25" s="20" t="s">
        <v>296</v>
      </c>
      <c r="D25" s="20" t="s">
        <v>297</v>
      </c>
      <c r="E25" s="20" t="s">
        <v>298</v>
      </c>
      <c r="F25" s="16">
        <v>2.6441319444444442E-3</v>
      </c>
      <c r="G25" s="16">
        <v>2.4157175925925926E-3</v>
      </c>
      <c r="H25" s="16">
        <v>2.4281944444444442E-3</v>
      </c>
      <c r="I25" s="21">
        <v>2.5028935185185184E-3</v>
      </c>
      <c r="J25" s="21">
        <v>2.6719791666666663E-3</v>
      </c>
      <c r="K25" s="28">
        <v>1.2662916666666668E-2</v>
      </c>
    </row>
    <row r="26" spans="1:11" x14ac:dyDescent="0.2">
      <c r="A26" s="18">
        <v>24</v>
      </c>
      <c r="B26" s="19">
        <v>683</v>
      </c>
      <c r="C26" s="20" t="s">
        <v>313</v>
      </c>
      <c r="D26" s="20" t="s">
        <v>314</v>
      </c>
      <c r="E26" s="20" t="s">
        <v>315</v>
      </c>
      <c r="F26" s="16">
        <v>2.631655092592593E-3</v>
      </c>
      <c r="G26" s="16">
        <v>2.4479166666666664E-3</v>
      </c>
      <c r="H26" s="16">
        <v>2.5043402777777776E-3</v>
      </c>
      <c r="I26" s="21">
        <v>2.5048726851851851E-3</v>
      </c>
      <c r="J26" s="21">
        <v>2.5985532407407407E-3</v>
      </c>
      <c r="K26" s="28">
        <v>1.2687337962962961E-2</v>
      </c>
    </row>
    <row r="27" spans="1:11" x14ac:dyDescent="0.2">
      <c r="A27" s="13">
        <v>25</v>
      </c>
      <c r="B27" s="14">
        <v>666</v>
      </c>
      <c r="C27" s="15" t="s">
        <v>282</v>
      </c>
      <c r="D27" s="15" t="s">
        <v>339</v>
      </c>
      <c r="E27" s="15" t="s">
        <v>284</v>
      </c>
      <c r="F27" s="16">
        <v>2.500717592592593E-3</v>
      </c>
      <c r="G27" s="16">
        <v>2.6676388888888891E-3</v>
      </c>
      <c r="H27" s="16">
        <v>2.5124768518518521E-3</v>
      </c>
      <c r="I27" s="16">
        <v>2.488958333333333E-3</v>
      </c>
      <c r="J27" s="21">
        <v>2.5368865740740738E-3</v>
      </c>
      <c r="K27" s="28">
        <v>1.2706678240740741E-2</v>
      </c>
    </row>
    <row r="28" spans="1:11" x14ac:dyDescent="0.2">
      <c r="A28" s="18">
        <v>26</v>
      </c>
      <c r="B28" s="19">
        <v>591</v>
      </c>
      <c r="C28" s="20" t="s">
        <v>285</v>
      </c>
      <c r="D28" s="20" t="s">
        <v>231</v>
      </c>
      <c r="E28" s="20" t="s">
        <v>286</v>
      </c>
      <c r="F28" s="16">
        <v>2.5792013888888891E-3</v>
      </c>
      <c r="G28" s="16">
        <v>2.5282060185185186E-3</v>
      </c>
      <c r="H28" s="16">
        <v>2.5902314814814816E-3</v>
      </c>
      <c r="I28" s="21">
        <v>2.5750462962962962E-3</v>
      </c>
      <c r="J28" s="21">
        <v>2.4781134259259261E-3</v>
      </c>
      <c r="K28" s="28">
        <v>1.2750798611111109E-2</v>
      </c>
    </row>
    <row r="29" spans="1:11" x14ac:dyDescent="0.2">
      <c r="A29" s="13">
        <v>27</v>
      </c>
      <c r="B29" s="19">
        <v>695</v>
      </c>
      <c r="C29" s="20" t="s">
        <v>222</v>
      </c>
      <c r="D29" s="20" t="s">
        <v>223</v>
      </c>
      <c r="E29" s="20" t="s">
        <v>224</v>
      </c>
      <c r="F29" s="16">
        <v>2.450439814814815E-3</v>
      </c>
      <c r="G29" s="16">
        <v>2.4575E-3</v>
      </c>
      <c r="H29" s="16">
        <v>2.477025462962963E-3</v>
      </c>
      <c r="I29" s="23">
        <v>2.6504629629629625E-3</v>
      </c>
      <c r="J29" s="23">
        <v>2.7314814814814819E-3</v>
      </c>
      <c r="K29" s="28">
        <v>1.2766909722222225E-2</v>
      </c>
    </row>
    <row r="30" spans="1:11" x14ac:dyDescent="0.2">
      <c r="A30" s="18">
        <v>28</v>
      </c>
      <c r="B30" s="19">
        <v>249</v>
      </c>
      <c r="C30" s="20" t="s">
        <v>299</v>
      </c>
      <c r="D30" s="20" t="s">
        <v>336</v>
      </c>
      <c r="E30" s="20" t="s">
        <v>300</v>
      </c>
      <c r="F30" s="16">
        <v>2.495833333333333E-3</v>
      </c>
      <c r="G30" s="16">
        <v>2.5880671296296298E-3</v>
      </c>
      <c r="H30" s="16">
        <v>2.4744907407407411E-3</v>
      </c>
      <c r="I30" s="21">
        <v>2.4846180555555555E-3</v>
      </c>
      <c r="J30" s="23">
        <v>2.7314814814814819E-3</v>
      </c>
      <c r="K30" s="28">
        <v>1.2774490740740741E-2</v>
      </c>
    </row>
    <row r="31" spans="1:11" x14ac:dyDescent="0.2">
      <c r="A31" s="13">
        <v>29</v>
      </c>
      <c r="B31" s="14">
        <v>819</v>
      </c>
      <c r="C31" s="15" t="s">
        <v>316</v>
      </c>
      <c r="D31" s="15" t="s">
        <v>317</v>
      </c>
      <c r="E31" s="15" t="s">
        <v>318</v>
      </c>
      <c r="F31" s="16">
        <v>2.496736111111111E-3</v>
      </c>
      <c r="G31" s="16">
        <v>2.7347337962962963E-3</v>
      </c>
      <c r="H31" s="16">
        <v>2.4734143518518521E-3</v>
      </c>
      <c r="I31" s="16">
        <v>2.6121180555555555E-3</v>
      </c>
      <c r="J31" s="23">
        <v>2.6504629629629625E-3</v>
      </c>
      <c r="K31" s="28">
        <v>1.2967465277777777E-2</v>
      </c>
    </row>
    <row r="32" spans="1:11" x14ac:dyDescent="0.2">
      <c r="A32" s="18">
        <v>30</v>
      </c>
      <c r="B32" s="14">
        <v>568</v>
      </c>
      <c r="C32" s="15" t="s">
        <v>319</v>
      </c>
      <c r="D32" s="15" t="s">
        <v>320</v>
      </c>
      <c r="E32" s="15" t="s">
        <v>321</v>
      </c>
      <c r="F32" s="16">
        <v>2.5502662037037035E-3</v>
      </c>
      <c r="G32" s="16">
        <v>2.5314583333333335E-3</v>
      </c>
      <c r="H32" s="23">
        <v>2.7546296296296294E-3</v>
      </c>
      <c r="I32" s="23">
        <v>2.6620370370370374E-3</v>
      </c>
      <c r="J32" s="23">
        <v>2.6504629629629625E-3</v>
      </c>
      <c r="K32" s="28">
        <v>1.3148854166666666E-2</v>
      </c>
    </row>
    <row r="33" spans="1:11" x14ac:dyDescent="0.2">
      <c r="A33" s="13">
        <v>31</v>
      </c>
      <c r="B33" s="14">
        <v>992</v>
      </c>
      <c r="C33" s="15" t="s">
        <v>301</v>
      </c>
      <c r="D33" s="15" t="s">
        <v>302</v>
      </c>
      <c r="E33" s="15" t="s">
        <v>303</v>
      </c>
      <c r="F33" s="16">
        <v>2.5764930555555554E-3</v>
      </c>
      <c r="G33" s="16">
        <v>2.6220601851851852E-3</v>
      </c>
      <c r="H33" s="16">
        <v>2.6878935185185187E-3</v>
      </c>
      <c r="I33" s="16">
        <v>2.5940393518518517E-3</v>
      </c>
      <c r="J33" s="21">
        <v>2.6770370370370368E-3</v>
      </c>
      <c r="K33" s="28">
        <v>1.3157523148148149E-2</v>
      </c>
    </row>
    <row r="34" spans="1:11" x14ac:dyDescent="0.2">
      <c r="A34" s="18">
        <v>32</v>
      </c>
      <c r="B34" s="19">
        <v>474</v>
      </c>
      <c r="C34" s="20" t="s">
        <v>72</v>
      </c>
      <c r="D34" s="20" t="s">
        <v>322</v>
      </c>
      <c r="E34" s="20" t="s">
        <v>251</v>
      </c>
      <c r="F34" s="21">
        <v>2.4560532407407409E-3</v>
      </c>
      <c r="G34" s="23">
        <v>2.7893518518518519E-3</v>
      </c>
      <c r="H34" s="23">
        <v>2.7546296296296294E-3</v>
      </c>
      <c r="I34" s="23">
        <v>2.6620370370370374E-3</v>
      </c>
      <c r="J34" s="23">
        <v>2.6504629629629625E-3</v>
      </c>
      <c r="K34" s="28">
        <v>1.3312534722222222E-2</v>
      </c>
    </row>
    <row r="35" spans="1:11" x14ac:dyDescent="0.2">
      <c r="A35" s="13">
        <v>33</v>
      </c>
      <c r="B35" s="19">
        <v>822</v>
      </c>
      <c r="C35" s="20" t="s">
        <v>143</v>
      </c>
      <c r="D35" s="20" t="s">
        <v>231</v>
      </c>
      <c r="E35" s="20" t="s">
        <v>287</v>
      </c>
      <c r="F35" s="23">
        <v>2.627314814814815E-3</v>
      </c>
      <c r="G35" s="23">
        <v>2.7199074074074074E-3</v>
      </c>
      <c r="H35" s="23">
        <v>2.6388888888888885E-3</v>
      </c>
      <c r="I35" s="23">
        <v>2.627314814814815E-3</v>
      </c>
      <c r="J35" s="21">
        <v>2.7727083333333336E-3</v>
      </c>
      <c r="K35" s="28">
        <v>1.3386134259259261E-2</v>
      </c>
    </row>
    <row r="36" spans="1:11" x14ac:dyDescent="0.2">
      <c r="A36" s="18">
        <v>34</v>
      </c>
      <c r="B36" s="19">
        <v>868</v>
      </c>
      <c r="C36" s="20" t="s">
        <v>323</v>
      </c>
      <c r="D36" s="20" t="s">
        <v>231</v>
      </c>
      <c r="E36" s="20" t="s">
        <v>324</v>
      </c>
      <c r="F36" s="21">
        <v>2.5430324074074075E-3</v>
      </c>
      <c r="G36" s="23">
        <v>2.7893518518518519E-3</v>
      </c>
      <c r="H36" s="23">
        <v>2.7546296296296294E-3</v>
      </c>
      <c r="I36" s="23">
        <v>2.6620370370370374E-3</v>
      </c>
      <c r="J36" s="23">
        <v>2.6504629629629625E-3</v>
      </c>
      <c r="K36" s="28">
        <v>1.339951388888889E-2</v>
      </c>
    </row>
    <row r="37" spans="1:11" x14ac:dyDescent="0.2">
      <c r="A37" s="13">
        <v>35</v>
      </c>
      <c r="B37" s="19">
        <v>600</v>
      </c>
      <c r="C37" s="20" t="s">
        <v>325</v>
      </c>
      <c r="D37" s="20" t="s">
        <v>326</v>
      </c>
      <c r="E37" s="20" t="s">
        <v>327</v>
      </c>
      <c r="F37" s="21">
        <v>2.8197337962962963E-3</v>
      </c>
      <c r="G37" s="21">
        <v>2.6142939814814813E-3</v>
      </c>
      <c r="H37" s="21">
        <v>2.7009143518518519E-3</v>
      </c>
      <c r="I37" s="23">
        <v>2.6620370370370374E-3</v>
      </c>
      <c r="J37" s="23">
        <v>2.6504629629629625E-3</v>
      </c>
      <c r="K37" s="28">
        <v>1.344744212962963E-2</v>
      </c>
    </row>
    <row r="38" spans="1:11" x14ac:dyDescent="0.2">
      <c r="A38" s="18">
        <v>36</v>
      </c>
      <c r="B38" s="14">
        <v>272</v>
      </c>
      <c r="C38" s="15" t="s">
        <v>255</v>
      </c>
      <c r="D38" s="15" t="s">
        <v>276</v>
      </c>
      <c r="E38" s="15" t="s">
        <v>277</v>
      </c>
      <c r="F38" s="16">
        <v>2.708692129629629E-3</v>
      </c>
      <c r="G38" s="16">
        <v>2.6956712962962963E-3</v>
      </c>
      <c r="H38" s="16">
        <v>2.8186458333333332E-3</v>
      </c>
      <c r="I38" s="16">
        <v>2.6849999999999999E-3</v>
      </c>
      <c r="J38" s="23">
        <v>2.9398148148148148E-3</v>
      </c>
      <c r="K38" s="28">
        <v>1.3847824074074075E-2</v>
      </c>
    </row>
    <row r="39" spans="1:11" x14ac:dyDescent="0.2">
      <c r="A39" s="13">
        <v>37</v>
      </c>
      <c r="B39" s="19">
        <v>176</v>
      </c>
      <c r="C39" s="20" t="s">
        <v>149</v>
      </c>
      <c r="D39" s="20" t="s">
        <v>145</v>
      </c>
      <c r="E39" s="20" t="s">
        <v>278</v>
      </c>
      <c r="F39" s="21">
        <v>2.7361805555555559E-3</v>
      </c>
      <c r="G39" s="21">
        <v>2.7788541666666669E-3</v>
      </c>
      <c r="H39" s="21">
        <v>2.7038078703703703E-3</v>
      </c>
      <c r="I39" s="21">
        <v>2.7445023148148146E-3</v>
      </c>
      <c r="J39" s="21">
        <v>2.8871874999999996E-3</v>
      </c>
      <c r="K39" s="28">
        <v>1.3850532407407407E-2</v>
      </c>
    </row>
    <row r="40" spans="1:11" x14ac:dyDescent="0.2">
      <c r="A40" s="18"/>
      <c r="B40" s="19"/>
      <c r="C40" s="20"/>
      <c r="D40" s="20"/>
      <c r="E40" s="20"/>
      <c r="F40" s="47"/>
      <c r="G40" s="47"/>
      <c r="H40" s="47"/>
      <c r="I40" s="47"/>
      <c r="J40" s="33"/>
      <c r="K40" s="18"/>
    </row>
    <row r="41" spans="1:11" x14ac:dyDescent="0.2">
      <c r="A41" s="18"/>
      <c r="B41" s="19"/>
      <c r="C41" s="20"/>
      <c r="D41" s="20"/>
      <c r="E41" s="20"/>
      <c r="F41" s="21"/>
      <c r="G41" s="21"/>
      <c r="H41" s="24"/>
      <c r="I41" s="21"/>
      <c r="J41" s="33"/>
      <c r="K41" s="18"/>
    </row>
    <row r="42" spans="1:11" x14ac:dyDescent="0.2">
      <c r="A42" s="18"/>
      <c r="B42" s="19"/>
      <c r="C42" s="20"/>
      <c r="D42" s="20"/>
      <c r="E42" s="20"/>
      <c r="F42" s="21"/>
      <c r="G42" s="21"/>
      <c r="H42" s="21"/>
      <c r="I42" s="21"/>
      <c r="J42" s="33"/>
      <c r="K42" s="18"/>
    </row>
    <row r="43" spans="1:11" x14ac:dyDescent="0.2">
      <c r="A43" s="18"/>
      <c r="B43" s="19"/>
      <c r="C43" s="20"/>
      <c r="D43" s="20"/>
      <c r="E43" s="20"/>
      <c r="F43" s="21"/>
      <c r="G43" s="21"/>
      <c r="H43" s="21"/>
      <c r="I43" s="21"/>
      <c r="J43" s="33"/>
      <c r="K43" s="18"/>
    </row>
    <row r="44" spans="1:11" x14ac:dyDescent="0.2">
      <c r="A44" s="18"/>
      <c r="B44" s="19"/>
      <c r="C44" s="20"/>
      <c r="D44" s="20"/>
      <c r="E44" s="20"/>
      <c r="F44" s="21"/>
      <c r="G44" s="21"/>
      <c r="H44" s="24"/>
      <c r="I44" s="21"/>
      <c r="J44" s="33"/>
      <c r="K44" s="18"/>
    </row>
    <row r="45" spans="1:11" x14ac:dyDescent="0.2">
      <c r="A45" s="41"/>
      <c r="B45" s="19"/>
      <c r="C45" s="20"/>
      <c r="D45" s="20"/>
      <c r="E45" s="20"/>
      <c r="F45" s="24"/>
      <c r="G45" s="21"/>
      <c r="H45" s="24"/>
      <c r="I45" s="21"/>
      <c r="J45" s="33"/>
      <c r="K45" s="41"/>
    </row>
    <row r="46" spans="1:11" x14ac:dyDescent="0.2">
      <c r="A46" s="18"/>
      <c r="B46" s="19"/>
      <c r="C46" s="20"/>
      <c r="D46" s="20"/>
      <c r="E46" s="20"/>
      <c r="F46" s="21"/>
      <c r="G46" s="21"/>
      <c r="H46" s="24"/>
      <c r="I46" s="21"/>
      <c r="J46" s="33"/>
      <c r="K46" s="18"/>
    </row>
    <row r="47" spans="1:11" x14ac:dyDescent="0.2">
      <c r="A47" s="18"/>
      <c r="B47" s="19"/>
      <c r="C47" s="20"/>
      <c r="D47" s="20"/>
      <c r="E47" s="20"/>
      <c r="F47" s="21"/>
      <c r="G47" s="21"/>
      <c r="H47" s="24"/>
      <c r="I47" s="21"/>
      <c r="J47" s="33"/>
      <c r="K47" s="18"/>
    </row>
    <row r="48" spans="1:11" x14ac:dyDescent="0.2">
      <c r="J48" s="33"/>
    </row>
    <row r="49" spans="1:11" x14ac:dyDescent="0.2">
      <c r="J49" s="33"/>
    </row>
    <row r="50" spans="1:11" x14ac:dyDescent="0.2">
      <c r="A50" s="18"/>
      <c r="B50" s="19"/>
      <c r="C50" s="20"/>
      <c r="D50" s="20"/>
      <c r="E50" s="20"/>
      <c r="F50" s="21"/>
      <c r="G50" s="21"/>
      <c r="H50" s="21"/>
      <c r="I50" s="21"/>
      <c r="J50" s="33"/>
      <c r="K50" s="18"/>
    </row>
    <row r="51" spans="1:11" x14ac:dyDescent="0.2">
      <c r="A51" s="18"/>
      <c r="B51" s="19"/>
      <c r="C51" s="20"/>
      <c r="D51" s="20"/>
      <c r="E51" s="20"/>
      <c r="F51" s="21"/>
      <c r="G51" s="21"/>
      <c r="H51" s="21"/>
      <c r="I51" s="21"/>
      <c r="J51" s="33"/>
      <c r="K51" s="18"/>
    </row>
    <row r="52" spans="1:11" x14ac:dyDescent="0.2">
      <c r="A52" s="18"/>
      <c r="B52" s="19"/>
      <c r="C52" s="20"/>
      <c r="D52" s="20"/>
      <c r="E52" s="20"/>
      <c r="F52" s="21"/>
      <c r="G52" s="21"/>
      <c r="H52" s="21"/>
      <c r="I52" s="21"/>
      <c r="J52" s="33"/>
      <c r="K52" s="18"/>
    </row>
    <row r="53" spans="1:11" x14ac:dyDescent="0.2">
      <c r="A53" s="18"/>
      <c r="B53" s="19"/>
      <c r="C53" s="20"/>
      <c r="D53" s="20"/>
      <c r="E53" s="20"/>
      <c r="F53" s="21"/>
      <c r="G53" s="21"/>
      <c r="H53" s="21"/>
      <c r="I53" s="21"/>
      <c r="J53" s="33"/>
      <c r="K53" s="18"/>
    </row>
    <row r="54" spans="1:11" x14ac:dyDescent="0.2">
      <c r="A54" s="18"/>
      <c r="B54" s="19"/>
      <c r="C54" s="20"/>
      <c r="D54" s="20"/>
      <c r="E54" s="20"/>
      <c r="F54" s="21"/>
      <c r="G54" s="21"/>
      <c r="H54" s="21"/>
      <c r="I54" s="21"/>
      <c r="J54" s="33"/>
      <c r="K54" s="18"/>
    </row>
    <row r="55" spans="1:11" x14ac:dyDescent="0.2">
      <c r="A55" s="18"/>
      <c r="B55" s="19"/>
      <c r="C55" s="20"/>
      <c r="D55" s="20"/>
      <c r="E55" s="20"/>
      <c r="F55" s="21"/>
      <c r="G55" s="21"/>
      <c r="H55" s="21"/>
      <c r="I55" s="21"/>
      <c r="J55" s="33"/>
      <c r="K55" s="18"/>
    </row>
    <row r="56" spans="1:11" x14ac:dyDescent="0.2">
      <c r="A56" s="18"/>
      <c r="B56" s="19"/>
      <c r="C56" s="20"/>
      <c r="D56" s="20"/>
      <c r="E56" s="20"/>
      <c r="F56" s="21"/>
      <c r="G56" s="21"/>
      <c r="H56" s="24"/>
      <c r="I56" s="21"/>
      <c r="J56" s="33"/>
      <c r="K56" s="18"/>
    </row>
    <row r="57" spans="1:11" x14ac:dyDescent="0.2">
      <c r="A57" s="18"/>
      <c r="B57" s="19"/>
      <c r="C57" s="20"/>
      <c r="D57" s="20"/>
      <c r="E57" s="20"/>
      <c r="F57" s="21"/>
      <c r="G57" s="21"/>
      <c r="H57" s="24"/>
      <c r="I57" s="21"/>
      <c r="J57" s="33"/>
      <c r="K57" s="18"/>
    </row>
    <row r="58" spans="1:11" x14ac:dyDescent="0.2">
      <c r="A58" s="18"/>
      <c r="B58" s="19"/>
      <c r="C58" s="20"/>
      <c r="D58" s="20"/>
      <c r="E58" s="20"/>
      <c r="F58" s="21"/>
      <c r="G58" s="21"/>
      <c r="H58" s="21"/>
      <c r="I58" s="21"/>
      <c r="J58" s="33"/>
      <c r="K58" s="18"/>
    </row>
    <row r="59" spans="1:11" x14ac:dyDescent="0.2">
      <c r="A59" s="18"/>
      <c r="B59" s="19"/>
      <c r="C59" s="20"/>
      <c r="D59" s="20"/>
      <c r="E59" s="20"/>
      <c r="F59" s="21"/>
      <c r="G59" s="21"/>
      <c r="H59" s="21"/>
      <c r="I59" s="21"/>
      <c r="J59" s="33"/>
      <c r="K59" s="18"/>
    </row>
    <row r="60" spans="1:11" x14ac:dyDescent="0.2">
      <c r="A60" s="41"/>
      <c r="B60" s="19"/>
      <c r="C60" s="20"/>
      <c r="D60" s="20"/>
      <c r="E60" s="20"/>
      <c r="F60" s="24"/>
      <c r="G60" s="21"/>
      <c r="H60" s="21"/>
      <c r="I60" s="21"/>
      <c r="J60" s="33"/>
      <c r="K60" s="41"/>
    </row>
    <row r="61" spans="1:11" x14ac:dyDescent="0.2">
      <c r="A61" s="18"/>
      <c r="B61" s="19"/>
      <c r="C61" s="20"/>
      <c r="D61" s="20"/>
      <c r="E61" s="20"/>
      <c r="F61" s="21"/>
      <c r="G61" s="21"/>
      <c r="H61" s="21"/>
      <c r="I61" s="21"/>
      <c r="J61" s="33"/>
      <c r="K61" s="18"/>
    </row>
    <row r="62" spans="1:11" x14ac:dyDescent="0.2">
      <c r="A62" s="18"/>
      <c r="B62" s="19"/>
      <c r="C62" s="20"/>
      <c r="D62" s="20"/>
      <c r="E62" s="20"/>
      <c r="F62" s="21"/>
      <c r="G62" s="21"/>
      <c r="H62" s="21"/>
      <c r="I62" s="21"/>
      <c r="J62" s="33"/>
      <c r="K62" s="18"/>
    </row>
    <row r="63" spans="1:11" x14ac:dyDescent="0.2">
      <c r="J63" s="33"/>
    </row>
    <row r="64" spans="1:11" x14ac:dyDescent="0.2">
      <c r="J64" s="33"/>
    </row>
    <row r="65" spans="1:11" x14ac:dyDescent="0.2">
      <c r="A65" s="18"/>
      <c r="B65" s="19"/>
      <c r="C65" s="20"/>
      <c r="D65" s="20"/>
      <c r="E65" s="20"/>
      <c r="F65" s="21"/>
      <c r="G65" s="21"/>
      <c r="H65" s="21"/>
      <c r="J65" s="33"/>
      <c r="K65" s="18"/>
    </row>
    <row r="66" spans="1:11" x14ac:dyDescent="0.2">
      <c r="A66" s="18"/>
      <c r="B66" s="19"/>
      <c r="C66" s="20"/>
      <c r="D66" s="20"/>
      <c r="E66" s="20"/>
      <c r="F66" s="21"/>
      <c r="G66" s="21"/>
      <c r="H66" s="21"/>
      <c r="J66" s="33"/>
      <c r="K66" s="18"/>
    </row>
    <row r="67" spans="1:11" x14ac:dyDescent="0.2">
      <c r="A67" s="18"/>
      <c r="B67" s="19"/>
      <c r="C67" s="20"/>
      <c r="D67" s="20"/>
      <c r="E67" s="20"/>
      <c r="F67" s="21"/>
      <c r="G67" s="21"/>
      <c r="H67" s="21"/>
      <c r="J67" s="33"/>
      <c r="K67" s="18"/>
    </row>
    <row r="68" spans="1:11" x14ac:dyDescent="0.2">
      <c r="A68" s="18"/>
      <c r="B68" s="19"/>
      <c r="C68" s="20"/>
      <c r="D68" s="20"/>
      <c r="E68" s="20"/>
      <c r="F68" s="21"/>
      <c r="G68" s="21"/>
      <c r="H68" s="21"/>
      <c r="J68" s="33"/>
      <c r="K68" s="18"/>
    </row>
    <row r="69" spans="1:11" x14ac:dyDescent="0.2">
      <c r="A69" s="18"/>
      <c r="B69" s="19"/>
      <c r="C69" s="20"/>
      <c r="D69" s="20"/>
      <c r="E69" s="20"/>
      <c r="F69" s="21"/>
      <c r="G69" s="21"/>
      <c r="H69" s="21"/>
      <c r="J69" s="33"/>
      <c r="K69" s="18"/>
    </row>
    <row r="70" spans="1:11" x14ac:dyDescent="0.2">
      <c r="A70" s="18"/>
      <c r="B70" s="19"/>
      <c r="C70" s="20"/>
      <c r="D70" s="20"/>
      <c r="E70" s="20"/>
      <c r="F70" s="21"/>
      <c r="G70" s="21"/>
      <c r="H70" s="21"/>
      <c r="J70" s="33"/>
      <c r="K70" s="18"/>
    </row>
    <row r="71" spans="1:11" x14ac:dyDescent="0.2">
      <c r="J71" s="33"/>
    </row>
    <row r="72" spans="1:11" x14ac:dyDescent="0.2">
      <c r="J72" s="33"/>
    </row>
    <row r="73" spans="1:11" x14ac:dyDescent="0.2">
      <c r="J73" s="33"/>
    </row>
    <row r="74" spans="1:11" x14ac:dyDescent="0.2">
      <c r="J74" s="33"/>
    </row>
    <row r="75" spans="1:11" x14ac:dyDescent="0.2">
      <c r="J75" s="33"/>
    </row>
    <row r="76" spans="1:11" x14ac:dyDescent="0.2">
      <c r="J76" s="33"/>
    </row>
    <row r="77" spans="1:11" x14ac:dyDescent="0.2">
      <c r="J77" s="33"/>
    </row>
    <row r="78" spans="1:11" x14ac:dyDescent="0.2">
      <c r="A78" s="35"/>
      <c r="K78" s="35"/>
    </row>
    <row r="79" spans="1:11" x14ac:dyDescent="0.2">
      <c r="I79" s="31"/>
    </row>
    <row r="80" spans="1:11" x14ac:dyDescent="0.2">
      <c r="I80" s="31"/>
    </row>
    <row r="81" spans="9:9" x14ac:dyDescent="0.2">
      <c r="I81" s="31"/>
    </row>
    <row r="82" spans="9:9" x14ac:dyDescent="0.2">
      <c r="I82" s="31"/>
    </row>
    <row r="83" spans="9:9" x14ac:dyDescent="0.2">
      <c r="I83" s="31"/>
    </row>
  </sheetData>
  <mergeCells count="1">
    <mergeCell ref="A1:K1"/>
  </mergeCells>
  <pageMargins left="0.7" right="0.7" top="0.75" bottom="0.75" header="0.3" footer="0.3"/>
  <ignoredErrors>
    <ignoredError sqref="B18" numberStoredAsText="1"/>
  </ignoredErrors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L64"/>
  <sheetViews>
    <sheetView workbookViewId="0">
      <selection sqref="A1:K1"/>
    </sheetView>
  </sheetViews>
  <sheetFormatPr defaultRowHeight="15" x14ac:dyDescent="0.2"/>
  <cols>
    <col min="1" max="2" width="7.140625" style="27" customWidth="1"/>
    <col min="3" max="3" width="24.28515625" style="27" customWidth="1"/>
    <col min="4" max="4" width="31.42578125" style="27" customWidth="1"/>
    <col min="5" max="5" width="25.7109375" style="27" customWidth="1"/>
    <col min="6" max="11" width="11.42578125" style="27" customWidth="1"/>
    <col min="12" max="16384" width="9.140625" style="27"/>
  </cols>
  <sheetData>
    <row r="1" spans="1:12" x14ac:dyDescent="0.2">
      <c r="A1" s="114" t="s">
        <v>343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2" x14ac:dyDescent="0.2">
      <c r="A2" s="117" t="s">
        <v>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2" x14ac:dyDescent="0.2">
      <c r="A3" s="11" t="s">
        <v>1</v>
      </c>
      <c r="B3" s="10" t="s">
        <v>2</v>
      </c>
      <c r="C3" s="27" t="s">
        <v>3</v>
      </c>
      <c r="D3" s="27" t="s">
        <v>4</v>
      </c>
      <c r="E3" s="27" t="s">
        <v>5</v>
      </c>
      <c r="F3" s="48" t="s">
        <v>6</v>
      </c>
      <c r="G3" s="48" t="s">
        <v>7</v>
      </c>
      <c r="H3" s="48" t="s">
        <v>8</v>
      </c>
      <c r="I3" s="48" t="s">
        <v>148</v>
      </c>
      <c r="J3" s="48" t="s">
        <v>275</v>
      </c>
      <c r="K3" s="49" t="s">
        <v>9</v>
      </c>
    </row>
    <row r="4" spans="1:12" x14ac:dyDescent="0.2">
      <c r="A4" s="11">
        <v>1</v>
      </c>
      <c r="B4" s="10">
        <v>605</v>
      </c>
      <c r="C4" s="27" t="s">
        <v>11</v>
      </c>
      <c r="D4" s="27" t="s">
        <v>125</v>
      </c>
      <c r="E4" s="27" t="s">
        <v>12</v>
      </c>
      <c r="F4" s="48">
        <v>2.4790162037037038E-3</v>
      </c>
      <c r="G4" s="48">
        <v>2.2726736111111112E-3</v>
      </c>
      <c r="H4" s="48">
        <v>2.3737615740740741E-3</v>
      </c>
      <c r="I4" s="48">
        <v>2.2569444444444447E-3</v>
      </c>
      <c r="J4" s="48">
        <v>2.2781018518518519E-3</v>
      </c>
      <c r="K4" s="49">
        <v>1.1660497685185185E-2</v>
      </c>
      <c r="L4" s="27">
        <v>25</v>
      </c>
    </row>
    <row r="5" spans="1:12" x14ac:dyDescent="0.2">
      <c r="A5" s="11">
        <v>2</v>
      </c>
      <c r="B5" s="10">
        <v>964</v>
      </c>
      <c r="C5" s="27" t="s">
        <v>154</v>
      </c>
      <c r="D5" s="27" t="s">
        <v>344</v>
      </c>
      <c r="E5" s="27" t="s">
        <v>156</v>
      </c>
      <c r="F5" s="48">
        <v>2.4200578703703706E-3</v>
      </c>
      <c r="G5" s="48">
        <v>2.4166203703703706E-3</v>
      </c>
      <c r="H5" s="48">
        <v>2.3057638888888889E-3</v>
      </c>
      <c r="I5" s="48">
        <v>2.3430208333333332E-3</v>
      </c>
      <c r="J5" s="48">
        <v>2.4196990740740741E-3</v>
      </c>
      <c r="K5" s="49">
        <v>1.1905162037037037E-2</v>
      </c>
      <c r="L5" s="27">
        <v>18</v>
      </c>
    </row>
    <row r="6" spans="1:12" x14ac:dyDescent="0.2">
      <c r="A6" s="11">
        <v>3</v>
      </c>
      <c r="B6" s="10">
        <v>788</v>
      </c>
      <c r="C6" s="27" t="s">
        <v>54</v>
      </c>
      <c r="D6" s="27" t="s">
        <v>242</v>
      </c>
      <c r="E6" s="27" t="s">
        <v>55</v>
      </c>
      <c r="F6" s="48">
        <v>2.2894907407407408E-3</v>
      </c>
      <c r="G6" s="48">
        <v>2.4788310185185187E-3</v>
      </c>
      <c r="H6" s="48">
        <v>2.437962962962963E-3</v>
      </c>
      <c r="I6" s="48">
        <v>2.6068749999999998E-3</v>
      </c>
      <c r="J6" s="48">
        <v>2.4591203703703702E-3</v>
      </c>
      <c r="K6" s="49">
        <v>1.2272280092592592E-2</v>
      </c>
      <c r="L6" s="27">
        <v>15</v>
      </c>
    </row>
    <row r="7" spans="1:12" x14ac:dyDescent="0.2">
      <c r="A7" s="11">
        <v>4</v>
      </c>
      <c r="B7" s="10" t="s">
        <v>345</v>
      </c>
      <c r="C7" s="27" t="s">
        <v>346</v>
      </c>
      <c r="D7" s="27" t="s">
        <v>347</v>
      </c>
      <c r="E7" s="27" t="s">
        <v>151</v>
      </c>
      <c r="F7" s="48">
        <v>2.803090277777778E-3</v>
      </c>
      <c r="G7" s="48">
        <v>2.6403356481481482E-3</v>
      </c>
      <c r="H7" s="48">
        <v>2.6425000000000003E-3</v>
      </c>
      <c r="I7" s="48">
        <v>2.7235185185185179E-3</v>
      </c>
      <c r="J7" s="48">
        <v>2.8584259259259257E-3</v>
      </c>
      <c r="K7" s="49">
        <v>1.366787037037037E-2</v>
      </c>
      <c r="L7" s="27">
        <v>12</v>
      </c>
    </row>
    <row r="8" spans="1:12" x14ac:dyDescent="0.2">
      <c r="A8" s="117" t="s">
        <v>14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</row>
    <row r="9" spans="1:12" x14ac:dyDescent="0.2">
      <c r="A9" s="11" t="s">
        <v>1</v>
      </c>
      <c r="B9" s="10" t="s">
        <v>2</v>
      </c>
      <c r="C9" s="27" t="s">
        <v>3</v>
      </c>
      <c r="D9" s="27" t="s">
        <v>4</v>
      </c>
      <c r="E9" s="27" t="s">
        <v>5</v>
      </c>
      <c r="F9" s="48" t="s">
        <v>6</v>
      </c>
      <c r="G9" s="48" t="s">
        <v>7</v>
      </c>
      <c r="H9" s="48" t="s">
        <v>8</v>
      </c>
      <c r="I9" s="48" t="s">
        <v>148</v>
      </c>
      <c r="J9" s="48" t="s">
        <v>275</v>
      </c>
      <c r="K9" s="49" t="s">
        <v>9</v>
      </c>
    </row>
    <row r="10" spans="1:12" x14ac:dyDescent="0.2">
      <c r="A10" s="11">
        <v>1</v>
      </c>
      <c r="B10" s="10">
        <v>778</v>
      </c>
      <c r="C10" s="27" t="s">
        <v>348</v>
      </c>
      <c r="D10" s="27" t="s">
        <v>145</v>
      </c>
      <c r="E10" s="27" t="s">
        <v>349</v>
      </c>
      <c r="F10" s="48">
        <v>2.2328819444444445E-3</v>
      </c>
      <c r="G10" s="48">
        <v>2.1547569444444444E-3</v>
      </c>
      <c r="H10" s="48">
        <v>2.0972569444444446E-3</v>
      </c>
      <c r="I10" s="48">
        <v>2.1419212962962963E-3</v>
      </c>
      <c r="J10" s="48">
        <v>2.093275462962963E-3</v>
      </c>
      <c r="K10" s="49">
        <v>1.0720092592592594E-2</v>
      </c>
      <c r="L10" s="27">
        <v>25</v>
      </c>
    </row>
    <row r="11" spans="1:12" x14ac:dyDescent="0.2">
      <c r="A11" s="11">
        <v>2</v>
      </c>
      <c r="B11" s="10">
        <v>766</v>
      </c>
      <c r="C11" s="27" t="s">
        <v>350</v>
      </c>
      <c r="D11" s="27" t="s">
        <v>351</v>
      </c>
      <c r="E11" s="27" t="s">
        <v>352</v>
      </c>
      <c r="F11" s="48">
        <v>2.2166087962962964E-3</v>
      </c>
      <c r="G11" s="48">
        <v>2.1032175925925927E-3</v>
      </c>
      <c r="H11" s="48">
        <v>2.1227546296296298E-3</v>
      </c>
      <c r="I11" s="48">
        <v>2.2030439814814816E-3</v>
      </c>
      <c r="J11" s="48">
        <v>2.1334259259259262E-3</v>
      </c>
      <c r="K11" s="49">
        <v>1.0779050925925926E-2</v>
      </c>
      <c r="L11" s="27">
        <v>18</v>
      </c>
    </row>
    <row r="12" spans="1:12" x14ac:dyDescent="0.2">
      <c r="A12" s="11">
        <v>3</v>
      </c>
      <c r="B12" s="10">
        <v>140</v>
      </c>
      <c r="C12" s="27" t="s">
        <v>353</v>
      </c>
      <c r="D12" s="27" t="s">
        <v>231</v>
      </c>
      <c r="E12" s="27" t="s">
        <v>354</v>
      </c>
      <c r="F12" s="48">
        <v>2.2800925925925927E-3</v>
      </c>
      <c r="G12" s="48">
        <v>2.2012384259259259E-3</v>
      </c>
      <c r="H12" s="48">
        <v>2.1985300925925926E-3</v>
      </c>
      <c r="I12" s="48">
        <v>2.1938194444444444E-3</v>
      </c>
      <c r="J12" s="48">
        <v>2.1954513888888887E-3</v>
      </c>
      <c r="K12" s="49">
        <v>1.1069131944444444E-2</v>
      </c>
      <c r="L12" s="27">
        <v>15</v>
      </c>
    </row>
    <row r="13" spans="1:12" x14ac:dyDescent="0.2">
      <c r="A13" s="11">
        <v>4</v>
      </c>
      <c r="B13" s="10">
        <v>882</v>
      </c>
      <c r="C13" s="27" t="s">
        <v>25</v>
      </c>
      <c r="D13" s="27" t="s">
        <v>355</v>
      </c>
      <c r="E13" s="27" t="s">
        <v>26</v>
      </c>
      <c r="F13" s="48">
        <v>2.2799074074074071E-3</v>
      </c>
      <c r="G13" s="48">
        <v>2.2804513888888887E-3</v>
      </c>
      <c r="H13" s="48">
        <v>2.1970833333333334E-3</v>
      </c>
      <c r="I13" s="48">
        <v>2.4187962962962965E-3</v>
      </c>
      <c r="J13" s="48">
        <v>2.2475347222222224E-3</v>
      </c>
      <c r="K13" s="49">
        <v>1.1423773148148146E-2</v>
      </c>
      <c r="L13" s="27">
        <v>12</v>
      </c>
    </row>
    <row r="14" spans="1:12" x14ac:dyDescent="0.2">
      <c r="A14" s="11">
        <v>5</v>
      </c>
      <c r="B14" s="10">
        <v>994</v>
      </c>
      <c r="C14" s="27" t="s">
        <v>98</v>
      </c>
      <c r="D14" s="27" t="s">
        <v>339</v>
      </c>
      <c r="E14" s="27" t="s">
        <v>164</v>
      </c>
      <c r="F14" s="50">
        <v>2.7199074074074074E-3</v>
      </c>
      <c r="G14" s="48">
        <v>2.2063078703703702E-3</v>
      </c>
      <c r="H14" s="48">
        <v>2.1625347222222224E-3</v>
      </c>
      <c r="I14" s="48">
        <v>2.1963541666666668E-3</v>
      </c>
      <c r="J14" s="48">
        <v>2.2070254629629627E-3</v>
      </c>
      <c r="K14" s="49">
        <v>1.149212962962963E-2</v>
      </c>
      <c r="L14" s="27">
        <v>10</v>
      </c>
    </row>
    <row r="15" spans="1:12" x14ac:dyDescent="0.2">
      <c r="A15" s="11">
        <v>6</v>
      </c>
      <c r="B15" s="10">
        <v>183</v>
      </c>
      <c r="C15" s="27" t="s">
        <v>96</v>
      </c>
      <c r="D15" s="27" t="s">
        <v>356</v>
      </c>
      <c r="E15" s="27" t="s">
        <v>186</v>
      </c>
      <c r="F15" s="48">
        <v>2.3822685185185184E-3</v>
      </c>
      <c r="G15" s="48">
        <v>2.3072106481481481E-3</v>
      </c>
      <c r="H15" s="48">
        <v>2.3066666666666665E-3</v>
      </c>
      <c r="I15" s="48">
        <v>2.3101041666666665E-3</v>
      </c>
      <c r="J15" s="48">
        <v>2.2625462962962964E-3</v>
      </c>
      <c r="K15" s="49">
        <v>1.1568796296296298E-2</v>
      </c>
      <c r="L15" s="27">
        <v>8</v>
      </c>
    </row>
    <row r="16" spans="1:12" x14ac:dyDescent="0.2">
      <c r="A16" s="11">
        <v>7</v>
      </c>
      <c r="B16" s="10">
        <v>480</v>
      </c>
      <c r="C16" s="27" t="s">
        <v>17</v>
      </c>
      <c r="D16" s="27" t="s">
        <v>168</v>
      </c>
      <c r="E16" s="27" t="s">
        <v>18</v>
      </c>
      <c r="F16" s="48">
        <v>2.2726736111111112E-3</v>
      </c>
      <c r="G16" s="48">
        <v>2.1842361111111112E-3</v>
      </c>
      <c r="H16" s="48">
        <v>2.186585648148148E-3</v>
      </c>
      <c r="I16" s="50">
        <v>2.7777777777777779E-3</v>
      </c>
      <c r="J16" s="48">
        <v>2.170138888888889E-3</v>
      </c>
      <c r="K16" s="49">
        <v>1.1591412037037035E-2</v>
      </c>
      <c r="L16" s="27">
        <v>6</v>
      </c>
    </row>
    <row r="17" spans="1:12" x14ac:dyDescent="0.2">
      <c r="A17" s="11">
        <v>8</v>
      </c>
      <c r="B17" s="10">
        <v>767</v>
      </c>
      <c r="C17" s="27" t="s">
        <v>357</v>
      </c>
      <c r="D17" s="27" t="s">
        <v>358</v>
      </c>
      <c r="E17" s="27" t="s">
        <v>359</v>
      </c>
      <c r="F17" s="48">
        <v>2.3701504629629628E-3</v>
      </c>
      <c r="G17" s="48">
        <v>2.2504282407407408E-3</v>
      </c>
      <c r="H17" s="48">
        <v>2.2746643518518519E-3</v>
      </c>
      <c r="I17" s="48">
        <v>2.2652546296296296E-3</v>
      </c>
      <c r="J17" s="50">
        <v>2.6041666666666665E-3</v>
      </c>
      <c r="K17" s="49">
        <v>1.1764664351851853E-2</v>
      </c>
      <c r="L17" s="27">
        <v>4</v>
      </c>
    </row>
    <row r="18" spans="1:12" x14ac:dyDescent="0.2">
      <c r="A18" s="11">
        <v>9</v>
      </c>
      <c r="B18" s="10">
        <v>384</v>
      </c>
      <c r="C18" s="27" t="s">
        <v>360</v>
      </c>
      <c r="D18" s="27" t="s">
        <v>361</v>
      </c>
      <c r="E18" s="27" t="s">
        <v>362</v>
      </c>
      <c r="F18" s="50">
        <v>2.7199074074074074E-3</v>
      </c>
      <c r="G18" s="50">
        <v>2.6504629629629625E-3</v>
      </c>
      <c r="H18" s="48">
        <v>2.2920254629629632E-3</v>
      </c>
      <c r="I18" s="48">
        <v>2.2853356481481483E-3</v>
      </c>
      <c r="J18" s="48">
        <v>2.2448263888888887E-3</v>
      </c>
      <c r="K18" s="49">
        <v>1.2192557870370371E-2</v>
      </c>
      <c r="L18" s="27">
        <v>2</v>
      </c>
    </row>
    <row r="19" spans="1:12" x14ac:dyDescent="0.2">
      <c r="A19" s="11">
        <v>10</v>
      </c>
      <c r="B19" s="10">
        <v>210</v>
      </c>
      <c r="C19" s="27" t="s">
        <v>363</v>
      </c>
      <c r="D19" s="27" t="s">
        <v>364</v>
      </c>
      <c r="E19" s="27" t="s">
        <v>365</v>
      </c>
      <c r="F19" s="48">
        <v>2.5949421296296298E-3</v>
      </c>
      <c r="G19" s="48">
        <v>2.4835416666666664E-3</v>
      </c>
      <c r="H19" s="48">
        <v>2.5027083333333333E-3</v>
      </c>
      <c r="I19" s="48">
        <v>2.426388888888889E-3</v>
      </c>
      <c r="J19" s="48">
        <v>2.4782986111111112E-3</v>
      </c>
      <c r="K19" s="49">
        <v>1.248587962962963E-2</v>
      </c>
      <c r="L19" s="27">
        <v>1</v>
      </c>
    </row>
    <row r="20" spans="1:12" x14ac:dyDescent="0.2">
      <c r="A20" s="11">
        <v>11</v>
      </c>
      <c r="B20" s="10">
        <v>509</v>
      </c>
      <c r="C20" s="27" t="s">
        <v>366</v>
      </c>
      <c r="D20" s="27" t="s">
        <v>231</v>
      </c>
      <c r="E20" s="27" t="s">
        <v>367</v>
      </c>
      <c r="F20" s="48">
        <v>2.6732407407407412E-3</v>
      </c>
      <c r="G20" s="48">
        <v>2.5989120370370372E-3</v>
      </c>
      <c r="H20" s="48">
        <v>2.5018055555555553E-3</v>
      </c>
      <c r="I20" s="48">
        <v>2.7246064814814819E-3</v>
      </c>
      <c r="J20" s="48">
        <v>2.5495486111111109E-3</v>
      </c>
      <c r="K20" s="49">
        <v>1.3048113425925927E-2</v>
      </c>
    </row>
    <row r="21" spans="1:12" x14ac:dyDescent="0.2">
      <c r="A21" s="11">
        <v>12</v>
      </c>
      <c r="B21" s="10">
        <v>423</v>
      </c>
      <c r="C21" s="27" t="s">
        <v>368</v>
      </c>
      <c r="D21" s="27" t="s">
        <v>369</v>
      </c>
      <c r="E21" s="27" t="s">
        <v>370</v>
      </c>
      <c r="F21" s="50">
        <v>2.7199074074074074E-3</v>
      </c>
      <c r="G21" s="50">
        <v>2.6504629629629625E-3</v>
      </c>
      <c r="H21" s="48">
        <v>2.6066898148148147E-3</v>
      </c>
      <c r="I21" s="48">
        <v>2.6193518518518519E-3</v>
      </c>
      <c r="J21" s="48">
        <v>2.5455671296296298E-3</v>
      </c>
      <c r="K21" s="49">
        <v>1.3141979166666666E-2</v>
      </c>
    </row>
    <row r="22" spans="1:12" x14ac:dyDescent="0.2">
      <c r="A22" s="117" t="s">
        <v>27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</row>
    <row r="23" spans="1:12" x14ac:dyDescent="0.2">
      <c r="A23" s="11" t="s">
        <v>1</v>
      </c>
      <c r="B23" s="10" t="s">
        <v>2</v>
      </c>
      <c r="C23" s="27" t="s">
        <v>3</v>
      </c>
      <c r="D23" s="27" t="s">
        <v>4</v>
      </c>
      <c r="E23" s="27" t="s">
        <v>5</v>
      </c>
      <c r="F23" s="48" t="s">
        <v>6</v>
      </c>
      <c r="G23" s="48" t="s">
        <v>7</v>
      </c>
      <c r="H23" s="48" t="s">
        <v>8</v>
      </c>
      <c r="I23" s="48" t="s">
        <v>148</v>
      </c>
      <c r="J23" s="48" t="s">
        <v>275</v>
      </c>
      <c r="K23" s="49" t="s">
        <v>9</v>
      </c>
    </row>
    <row r="24" spans="1:12" x14ac:dyDescent="0.2">
      <c r="A24" s="11">
        <v>1</v>
      </c>
      <c r="B24" s="10">
        <v>139</v>
      </c>
      <c r="C24" s="27" t="s">
        <v>42</v>
      </c>
      <c r="D24" s="27" t="s">
        <v>371</v>
      </c>
      <c r="E24" s="27" t="s">
        <v>43</v>
      </c>
      <c r="F24" s="48">
        <v>2.117141203703704E-3</v>
      </c>
      <c r="G24" s="48">
        <v>2.0661458333333335E-3</v>
      </c>
      <c r="H24" s="48">
        <v>2.0524074074074073E-3</v>
      </c>
      <c r="I24" s="48">
        <v>2.0245486111111111E-3</v>
      </c>
      <c r="J24" s="48">
        <v>2.0194907407407405E-3</v>
      </c>
      <c r="K24" s="49">
        <v>1.0279733796296297E-2</v>
      </c>
      <c r="L24" s="27">
        <v>25</v>
      </c>
    </row>
    <row r="25" spans="1:12" x14ac:dyDescent="0.2">
      <c r="A25" s="11">
        <v>2</v>
      </c>
      <c r="B25" s="10">
        <v>419</v>
      </c>
      <c r="C25" s="27" t="s">
        <v>32</v>
      </c>
      <c r="D25" s="27" t="s">
        <v>163</v>
      </c>
      <c r="E25" s="27" t="s">
        <v>33</v>
      </c>
      <c r="F25" s="48">
        <v>2.1433680555555559E-3</v>
      </c>
      <c r="G25" s="48">
        <v>2.0856828703703701E-3</v>
      </c>
      <c r="H25" s="48">
        <v>2.0920138888888889E-3</v>
      </c>
      <c r="I25" s="48">
        <v>2.1209490740740741E-3</v>
      </c>
      <c r="J25" s="48">
        <v>2.0513194444444446E-3</v>
      </c>
      <c r="K25" s="49">
        <v>1.0493333333333334E-2</v>
      </c>
      <c r="L25" s="27">
        <v>18</v>
      </c>
    </row>
    <row r="26" spans="1:12" x14ac:dyDescent="0.2">
      <c r="A26" s="11">
        <v>3</v>
      </c>
      <c r="B26" s="10">
        <v>105</v>
      </c>
      <c r="C26" s="27" t="s">
        <v>207</v>
      </c>
      <c r="D26" s="27" t="s">
        <v>208</v>
      </c>
      <c r="E26" s="27" t="s">
        <v>209</v>
      </c>
      <c r="F26" s="48">
        <v>2.1871296296296296E-3</v>
      </c>
      <c r="G26" s="48">
        <v>2.0755555555555557E-3</v>
      </c>
      <c r="H26" s="48">
        <v>2.0831481481481482E-3</v>
      </c>
      <c r="I26" s="48">
        <v>2.1325231481481481E-3</v>
      </c>
      <c r="J26" s="48">
        <v>2.0654282407407409E-3</v>
      </c>
      <c r="K26" s="49">
        <v>1.0543784722222222E-2</v>
      </c>
      <c r="L26" s="27">
        <v>15</v>
      </c>
    </row>
    <row r="27" spans="1:12" x14ac:dyDescent="0.2">
      <c r="A27" s="11">
        <v>4</v>
      </c>
      <c r="B27" s="10" t="s">
        <v>205</v>
      </c>
      <c r="C27" s="27" t="s">
        <v>123</v>
      </c>
      <c r="D27" s="27" t="s">
        <v>99</v>
      </c>
      <c r="E27" s="27" t="s">
        <v>206</v>
      </c>
      <c r="F27" s="48">
        <v>2.2509722222222223E-3</v>
      </c>
      <c r="G27" s="48">
        <v>2.0784490740740741E-3</v>
      </c>
      <c r="H27" s="48">
        <v>2.0791666666666662E-3</v>
      </c>
      <c r="I27" s="48">
        <v>2.1200347222222224E-3</v>
      </c>
      <c r="J27" s="48">
        <v>2.1459027777777778E-3</v>
      </c>
      <c r="K27" s="49">
        <v>1.0674525462962964E-2</v>
      </c>
      <c r="L27" s="27">
        <v>12</v>
      </c>
    </row>
    <row r="28" spans="1:12" x14ac:dyDescent="0.2">
      <c r="A28" s="11">
        <v>5</v>
      </c>
      <c r="B28" s="10">
        <v>531</v>
      </c>
      <c r="C28" s="27" t="s">
        <v>288</v>
      </c>
      <c r="D28" s="27" t="s">
        <v>99</v>
      </c>
      <c r="E28" s="27" t="s">
        <v>289</v>
      </c>
      <c r="F28" s="48">
        <v>2.2328819444444445E-3</v>
      </c>
      <c r="G28" s="48">
        <v>2.103946759259259E-3</v>
      </c>
      <c r="H28" s="48">
        <v>2.155127314814815E-3</v>
      </c>
      <c r="I28" s="48">
        <v>2.1880324074074072E-3</v>
      </c>
      <c r="J28" s="48">
        <v>2.1943634259259256E-3</v>
      </c>
      <c r="K28" s="49">
        <v>1.087435185185185E-2</v>
      </c>
      <c r="L28" s="27">
        <v>10</v>
      </c>
    </row>
    <row r="29" spans="1:12" x14ac:dyDescent="0.2">
      <c r="A29" s="11">
        <v>6</v>
      </c>
      <c r="B29" s="10">
        <v>296</v>
      </c>
      <c r="C29" s="27" t="s">
        <v>40</v>
      </c>
      <c r="D29" s="27" t="s">
        <v>372</v>
      </c>
      <c r="E29" s="27" t="s">
        <v>373</v>
      </c>
      <c r="F29" s="48">
        <v>2.2229398148148147E-3</v>
      </c>
      <c r="G29" s="48">
        <v>2.1339699074074073E-3</v>
      </c>
      <c r="H29" s="48">
        <v>2.1873148148148147E-3</v>
      </c>
      <c r="I29" s="48">
        <v>2.2124537037037039E-3</v>
      </c>
      <c r="J29" s="48">
        <v>2.1453587962962962E-3</v>
      </c>
      <c r="K29" s="49">
        <v>1.0902037037037036E-2</v>
      </c>
      <c r="L29" s="27">
        <v>8</v>
      </c>
    </row>
    <row r="30" spans="1:12" x14ac:dyDescent="0.2">
      <c r="A30" s="11">
        <v>7</v>
      </c>
      <c r="B30" s="10">
        <v>617</v>
      </c>
      <c r="C30" s="27" t="s">
        <v>44</v>
      </c>
      <c r="D30" s="27" t="s">
        <v>211</v>
      </c>
      <c r="E30" s="27" t="s">
        <v>45</v>
      </c>
      <c r="F30" s="48">
        <v>2.2632638888888889E-3</v>
      </c>
      <c r="G30" s="48">
        <v>2.2090162037037039E-3</v>
      </c>
      <c r="H30" s="48">
        <v>2.2126273148148144E-3</v>
      </c>
      <c r="I30" s="48">
        <v>2.2231249999999998E-3</v>
      </c>
      <c r="J30" s="48">
        <v>2.1923726851851852E-3</v>
      </c>
      <c r="K30" s="49">
        <v>1.1100405092592592E-2</v>
      </c>
      <c r="L30" s="27">
        <v>6</v>
      </c>
    </row>
    <row r="31" spans="1:12" x14ac:dyDescent="0.2">
      <c r="A31" s="11">
        <v>8</v>
      </c>
      <c r="B31" s="10">
        <v>611</v>
      </c>
      <c r="C31" s="27" t="s">
        <v>296</v>
      </c>
      <c r="D31" s="27" t="s">
        <v>374</v>
      </c>
      <c r="E31" s="27" t="s">
        <v>298</v>
      </c>
      <c r="F31" s="48">
        <v>2.3386805555555557E-3</v>
      </c>
      <c r="G31" s="48">
        <v>2.2931134259259263E-3</v>
      </c>
      <c r="H31" s="48">
        <v>2.2569444444444447E-3</v>
      </c>
      <c r="I31" s="48">
        <v>2.4251273148148149E-3</v>
      </c>
      <c r="J31" s="48">
        <v>2.3097453703703704E-3</v>
      </c>
      <c r="K31" s="49">
        <v>1.1623611111111111E-2</v>
      </c>
      <c r="L31" s="27">
        <v>4</v>
      </c>
    </row>
    <row r="32" spans="1:12" x14ac:dyDescent="0.2">
      <c r="A32" s="11">
        <v>9</v>
      </c>
      <c r="B32" s="10">
        <v>278</v>
      </c>
      <c r="C32" s="27" t="s">
        <v>290</v>
      </c>
      <c r="D32" s="27" t="s">
        <v>291</v>
      </c>
      <c r="E32" s="27" t="s">
        <v>292</v>
      </c>
      <c r="F32" s="48">
        <v>2.1867708333333335E-3</v>
      </c>
      <c r="G32" s="48">
        <v>2.2392129629629632E-3</v>
      </c>
      <c r="H32" s="50">
        <v>2.4652777777777776E-3</v>
      </c>
      <c r="I32" s="50">
        <v>2.6041666666666665E-3</v>
      </c>
      <c r="J32" s="50">
        <v>2.3611111111111111E-3</v>
      </c>
      <c r="K32" s="49">
        <v>1.1856539351851852E-2</v>
      </c>
      <c r="L32" s="27">
        <v>2</v>
      </c>
    </row>
    <row r="33" spans="1:12" x14ac:dyDescent="0.2">
      <c r="A33" s="11">
        <v>10</v>
      </c>
      <c r="B33" s="10">
        <v>180</v>
      </c>
      <c r="C33" s="27" t="s">
        <v>375</v>
      </c>
      <c r="D33" s="27" t="s">
        <v>376</v>
      </c>
      <c r="E33" s="27" t="s">
        <v>377</v>
      </c>
      <c r="F33" s="48">
        <v>2.4372453703703704E-3</v>
      </c>
      <c r="G33" s="48">
        <v>2.3728587962962965E-3</v>
      </c>
      <c r="H33" s="48">
        <v>2.4146412037037036E-3</v>
      </c>
      <c r="I33" s="48">
        <v>2.3806365740740745E-3</v>
      </c>
      <c r="J33" s="48">
        <v>2.3126388888888888E-3</v>
      </c>
      <c r="K33" s="49">
        <v>1.1918020833333334E-2</v>
      </c>
      <c r="L33" s="27">
        <v>1</v>
      </c>
    </row>
    <row r="34" spans="1:12" x14ac:dyDescent="0.2">
      <c r="A34" s="11">
        <v>11</v>
      </c>
      <c r="B34" s="10">
        <v>481</v>
      </c>
      <c r="C34" s="27" t="s">
        <v>34</v>
      </c>
      <c r="D34" s="27" t="s">
        <v>130</v>
      </c>
      <c r="E34" s="27" t="s">
        <v>35</v>
      </c>
      <c r="F34" s="48">
        <v>2.4253009259259258E-3</v>
      </c>
      <c r="G34" s="48">
        <v>2.3468171296296297E-3</v>
      </c>
      <c r="H34" s="48">
        <v>2.3383217592592592E-3</v>
      </c>
      <c r="I34" s="48">
        <v>2.5564236111111113E-3</v>
      </c>
      <c r="J34" s="48">
        <v>2.3124537037037037E-3</v>
      </c>
      <c r="K34" s="49">
        <v>1.197931712962963E-2</v>
      </c>
    </row>
    <row r="35" spans="1:12" x14ac:dyDescent="0.2">
      <c r="A35" s="11">
        <v>12</v>
      </c>
      <c r="B35" s="10">
        <v>872</v>
      </c>
      <c r="C35" s="27" t="s">
        <v>91</v>
      </c>
      <c r="D35" s="27" t="s">
        <v>408</v>
      </c>
      <c r="E35" s="27" t="s">
        <v>29</v>
      </c>
      <c r="F35" s="50">
        <v>2.9629629629629628E-3</v>
      </c>
      <c r="G35" s="50">
        <v>2.6041666666666665E-3</v>
      </c>
      <c r="H35" s="50">
        <v>2.4652777777777776E-3</v>
      </c>
      <c r="I35" s="48">
        <v>2.0341435185185185E-3</v>
      </c>
      <c r="J35" s="48">
        <v>2.0697685185185185E-3</v>
      </c>
      <c r="K35" s="49">
        <v>1.2136319444444444E-2</v>
      </c>
    </row>
    <row r="36" spans="1:12" x14ac:dyDescent="0.2">
      <c r="A36" s="11">
        <v>13</v>
      </c>
      <c r="B36" s="10">
        <v>839</v>
      </c>
      <c r="C36" s="27" t="s">
        <v>378</v>
      </c>
      <c r="D36" s="27" t="s">
        <v>379</v>
      </c>
      <c r="E36" s="27" t="s">
        <v>51</v>
      </c>
      <c r="F36" s="48">
        <v>2.9088888888888884E-3</v>
      </c>
      <c r="G36" s="48">
        <v>1.9184027777777778E-3</v>
      </c>
      <c r="H36" s="50">
        <v>2.4652777777777776E-3</v>
      </c>
      <c r="I36" s="50">
        <v>2.6041666666666665E-3</v>
      </c>
      <c r="J36" s="50">
        <v>2.3611111111111111E-3</v>
      </c>
      <c r="K36" s="49">
        <v>1.2257847222222222E-2</v>
      </c>
    </row>
    <row r="37" spans="1:12" x14ac:dyDescent="0.2">
      <c r="A37" s="11">
        <v>14</v>
      </c>
      <c r="B37" s="10">
        <v>327</v>
      </c>
      <c r="C37" s="27" t="s">
        <v>38</v>
      </c>
      <c r="D37" s="27" t="s">
        <v>129</v>
      </c>
      <c r="E37" s="27" t="s">
        <v>39</v>
      </c>
      <c r="F37" s="50">
        <v>2.9629629629629628E-3</v>
      </c>
      <c r="G37" s="50">
        <v>2.6041666666666665E-3</v>
      </c>
      <c r="H37" s="50">
        <v>2.4652777777777776E-3</v>
      </c>
      <c r="I37" s="48">
        <v>2.2034143518518518E-3</v>
      </c>
      <c r="J37" s="48">
        <v>2.2627314814814815E-3</v>
      </c>
      <c r="K37" s="49">
        <v>1.2498553240740741E-2</v>
      </c>
    </row>
    <row r="38" spans="1:12" x14ac:dyDescent="0.2">
      <c r="A38" s="11">
        <v>15</v>
      </c>
      <c r="B38" s="10">
        <v>932</v>
      </c>
      <c r="C38" s="27" t="s">
        <v>380</v>
      </c>
      <c r="D38" s="27" t="s">
        <v>379</v>
      </c>
      <c r="E38" s="27" t="s">
        <v>381</v>
      </c>
      <c r="F38" s="48">
        <v>2.6227893518518518E-3</v>
      </c>
      <c r="G38" s="48">
        <v>2.5575000000000003E-3</v>
      </c>
      <c r="H38" s="50">
        <v>2.4652777777777776E-3</v>
      </c>
      <c r="I38" s="50">
        <v>2.6041666666666665E-3</v>
      </c>
      <c r="J38" s="50">
        <v>2.3611111111111111E-3</v>
      </c>
      <c r="K38" s="49">
        <v>1.2610844907407409E-2</v>
      </c>
    </row>
    <row r="39" spans="1:12" x14ac:dyDescent="0.2">
      <c r="A39" s="117" t="s">
        <v>46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</row>
    <row r="40" spans="1:12" x14ac:dyDescent="0.2">
      <c r="A40" s="11" t="s">
        <v>1</v>
      </c>
      <c r="B40" s="10" t="s">
        <v>2</v>
      </c>
      <c r="C40" s="27" t="s">
        <v>3</v>
      </c>
      <c r="D40" s="27" t="s">
        <v>4</v>
      </c>
      <c r="E40" s="27" t="s">
        <v>5</v>
      </c>
      <c r="F40" s="48" t="s">
        <v>6</v>
      </c>
      <c r="G40" s="48" t="s">
        <v>7</v>
      </c>
      <c r="H40" s="48" t="s">
        <v>8</v>
      </c>
      <c r="I40" s="48" t="s">
        <v>148</v>
      </c>
      <c r="J40" s="48" t="s">
        <v>275</v>
      </c>
      <c r="K40" s="49" t="s">
        <v>9</v>
      </c>
    </row>
    <row r="41" spans="1:12" x14ac:dyDescent="0.2">
      <c r="A41" s="11">
        <v>1</v>
      </c>
      <c r="B41" s="10">
        <v>212</v>
      </c>
      <c r="C41" s="27" t="s">
        <v>47</v>
      </c>
      <c r="D41" s="27" t="s">
        <v>339</v>
      </c>
      <c r="E41" s="27" t="s">
        <v>117</v>
      </c>
      <c r="F41" s="48">
        <v>2.1120833333333334E-3</v>
      </c>
      <c r="G41" s="48">
        <v>2.0795254629629631E-3</v>
      </c>
      <c r="H41" s="48">
        <v>2.0066550925925924E-3</v>
      </c>
      <c r="I41" s="48">
        <v>2.0592708333333335E-3</v>
      </c>
      <c r="J41" s="48">
        <v>2.0299768518518518E-3</v>
      </c>
      <c r="K41" s="49">
        <v>1.0287511574074074E-2</v>
      </c>
      <c r="L41" s="27">
        <v>25</v>
      </c>
    </row>
    <row r="42" spans="1:12" x14ac:dyDescent="0.2">
      <c r="A42" s="11">
        <v>2</v>
      </c>
      <c r="B42" s="10">
        <v>911</v>
      </c>
      <c r="C42" s="27" t="s">
        <v>334</v>
      </c>
      <c r="D42" s="27" t="s">
        <v>305</v>
      </c>
      <c r="E42" s="27" t="s">
        <v>52</v>
      </c>
      <c r="F42" s="48">
        <v>2.1459027777777778E-3</v>
      </c>
      <c r="G42" s="48">
        <v>2.1330555555555556E-3</v>
      </c>
      <c r="H42" s="48">
        <v>2.1023148148148151E-3</v>
      </c>
      <c r="I42" s="48">
        <v>2.1220254629629631E-3</v>
      </c>
      <c r="J42" s="48">
        <v>2.1088310185185181E-3</v>
      </c>
      <c r="K42" s="49">
        <v>1.0612129629629629E-2</v>
      </c>
      <c r="L42" s="27">
        <v>18</v>
      </c>
    </row>
    <row r="43" spans="1:12" x14ac:dyDescent="0.2">
      <c r="A43" s="11">
        <v>3</v>
      </c>
      <c r="B43" s="10">
        <v>427</v>
      </c>
      <c r="C43" s="27" t="s">
        <v>306</v>
      </c>
      <c r="D43" s="27" t="s">
        <v>338</v>
      </c>
      <c r="E43" s="27" t="s">
        <v>307</v>
      </c>
      <c r="F43" s="48">
        <v>2.2893055555555553E-3</v>
      </c>
      <c r="G43" s="48">
        <v>2.1983449074074075E-3</v>
      </c>
      <c r="H43" s="48">
        <v>2.1757407407407407E-3</v>
      </c>
      <c r="I43" s="48">
        <v>2.2099189814814815E-3</v>
      </c>
      <c r="J43" s="48">
        <v>2.155300925925926E-3</v>
      </c>
      <c r="K43" s="49">
        <v>1.1028611111111112E-2</v>
      </c>
      <c r="L43" s="27">
        <v>15</v>
      </c>
    </row>
    <row r="44" spans="1:12" x14ac:dyDescent="0.2">
      <c r="A44" s="11">
        <v>4</v>
      </c>
      <c r="B44" s="10">
        <v>401</v>
      </c>
      <c r="C44" s="27" t="s">
        <v>230</v>
      </c>
      <c r="D44" s="27" t="s">
        <v>99</v>
      </c>
      <c r="E44" s="27" t="s">
        <v>382</v>
      </c>
      <c r="F44" s="48">
        <v>2.2274652777777774E-3</v>
      </c>
      <c r="G44" s="48">
        <v>2.2283680555555555E-3</v>
      </c>
      <c r="H44" s="48">
        <v>2.1169675925925926E-3</v>
      </c>
      <c r="I44" s="48">
        <v>2.3708680555555553E-3</v>
      </c>
      <c r="J44" s="50">
        <v>2.4305555555555556E-3</v>
      </c>
      <c r="K44" s="49">
        <v>1.1374224537037037E-2</v>
      </c>
      <c r="L44" s="27">
        <v>12</v>
      </c>
    </row>
    <row r="45" spans="1:12" x14ac:dyDescent="0.2">
      <c r="A45" s="11">
        <v>5</v>
      </c>
      <c r="B45" s="10">
        <v>985</v>
      </c>
      <c r="C45" s="27" t="s">
        <v>383</v>
      </c>
      <c r="D45" s="27" t="s">
        <v>384</v>
      </c>
      <c r="E45" s="27" t="s">
        <v>385</v>
      </c>
      <c r="F45" s="48">
        <v>2.3348842592592592E-3</v>
      </c>
      <c r="G45" s="48">
        <v>2.3061342592592591E-3</v>
      </c>
      <c r="H45" s="48">
        <v>2.2829861111111111E-3</v>
      </c>
      <c r="I45" s="48">
        <v>2.2120949074074074E-3</v>
      </c>
      <c r="J45" s="48">
        <v>2.2605555555555556E-3</v>
      </c>
      <c r="K45" s="49">
        <v>1.1396655092592592E-2</v>
      </c>
      <c r="L45" s="27">
        <v>10</v>
      </c>
    </row>
    <row r="46" spans="1:12" x14ac:dyDescent="0.2">
      <c r="A46" s="11">
        <v>6</v>
      </c>
      <c r="B46" s="10">
        <v>688</v>
      </c>
      <c r="C46" s="27" t="s">
        <v>386</v>
      </c>
      <c r="D46" s="27" t="s">
        <v>231</v>
      </c>
      <c r="E46" s="27" t="s">
        <v>387</v>
      </c>
      <c r="F46" s="48">
        <v>2.4329050925925928E-3</v>
      </c>
      <c r="G46" s="48">
        <v>2.2585648148148148E-3</v>
      </c>
      <c r="H46" s="48">
        <v>2.2909375E-3</v>
      </c>
      <c r="I46" s="48">
        <v>2.2576620370370372E-3</v>
      </c>
      <c r="J46" s="48">
        <v>2.185509259259259E-3</v>
      </c>
      <c r="K46" s="49">
        <v>1.1425578703703705E-2</v>
      </c>
      <c r="L46" s="27">
        <v>8</v>
      </c>
    </row>
    <row r="47" spans="1:12" x14ac:dyDescent="0.2">
      <c r="A47" s="11">
        <v>7</v>
      </c>
      <c r="B47" s="10" t="s">
        <v>90</v>
      </c>
      <c r="C47" s="27" t="s">
        <v>388</v>
      </c>
      <c r="D47" s="27" t="s">
        <v>369</v>
      </c>
      <c r="E47" s="27" t="s">
        <v>80</v>
      </c>
      <c r="F47" s="48">
        <v>2.4153587962962961E-3</v>
      </c>
      <c r="G47" s="48">
        <v>2.1914699074074072E-3</v>
      </c>
      <c r="H47" s="48">
        <v>2.1900231481481484E-3</v>
      </c>
      <c r="I47" s="50">
        <v>2.5462962962962961E-3</v>
      </c>
      <c r="J47" s="50">
        <v>2.4305555555555556E-3</v>
      </c>
      <c r="K47" s="49">
        <v>1.1773703703703705E-2</v>
      </c>
      <c r="L47" s="27">
        <v>6</v>
      </c>
    </row>
    <row r="48" spans="1:12" x14ac:dyDescent="0.2">
      <c r="A48" s="11">
        <v>8</v>
      </c>
      <c r="B48" s="10" t="s">
        <v>389</v>
      </c>
      <c r="C48" s="27" t="s">
        <v>390</v>
      </c>
      <c r="D48" s="27" t="s">
        <v>391</v>
      </c>
      <c r="E48" s="27" t="s">
        <v>303</v>
      </c>
      <c r="F48" s="48">
        <v>2.4202430555555553E-3</v>
      </c>
      <c r="G48" s="48">
        <v>2.3784722222222224E-3</v>
      </c>
      <c r="H48" s="48">
        <v>2.3849768518518517E-3</v>
      </c>
      <c r="I48" s="48">
        <v>2.3656250000000001E-3</v>
      </c>
      <c r="J48" s="48">
        <v>2.3498958333333332E-3</v>
      </c>
      <c r="K48" s="49">
        <v>1.1899212962962964E-2</v>
      </c>
      <c r="L48" s="27">
        <v>4</v>
      </c>
    </row>
    <row r="49" spans="1:12" x14ac:dyDescent="0.2">
      <c r="A49" s="11">
        <v>9</v>
      </c>
      <c r="B49" s="10" t="s">
        <v>239</v>
      </c>
      <c r="C49" s="27" t="s">
        <v>392</v>
      </c>
      <c r="D49" s="27" t="s">
        <v>283</v>
      </c>
      <c r="E49" s="27" t="s">
        <v>393</v>
      </c>
      <c r="F49" s="50">
        <v>2.488425925925926E-3</v>
      </c>
      <c r="G49" s="50">
        <v>2.4305555555555556E-3</v>
      </c>
      <c r="H49" s="48">
        <v>2.3229513888888887E-3</v>
      </c>
      <c r="I49" s="48">
        <v>2.3357870370370368E-3</v>
      </c>
      <c r="J49" s="48">
        <v>2.3470023148148148E-3</v>
      </c>
      <c r="K49" s="49">
        <v>1.1924722222222224E-2</v>
      </c>
      <c r="L49" s="27">
        <v>2</v>
      </c>
    </row>
    <row r="50" spans="1:12" x14ac:dyDescent="0.2">
      <c r="A50" s="11">
        <v>10</v>
      </c>
      <c r="B50" s="10">
        <v>431</v>
      </c>
      <c r="C50" s="27" t="s">
        <v>49</v>
      </c>
      <c r="D50" s="27" t="s">
        <v>394</v>
      </c>
      <c r="E50" s="27" t="s">
        <v>50</v>
      </c>
      <c r="F50" s="48">
        <v>2.1303472222222223E-3</v>
      </c>
      <c r="G50" s="48">
        <v>2.0641550925925927E-3</v>
      </c>
      <c r="H50" s="50">
        <v>2.7546296296296294E-3</v>
      </c>
      <c r="I50" s="50">
        <v>2.5462962962962961E-3</v>
      </c>
      <c r="J50" s="50">
        <v>2.4305555555555556E-3</v>
      </c>
      <c r="K50" s="49">
        <v>1.1925983796296296E-2</v>
      </c>
      <c r="L50" s="27">
        <v>1</v>
      </c>
    </row>
    <row r="51" spans="1:12" x14ac:dyDescent="0.2">
      <c r="A51" s="11">
        <v>11</v>
      </c>
      <c r="B51" s="10" t="s">
        <v>87</v>
      </c>
      <c r="C51" s="27" t="s">
        <v>114</v>
      </c>
      <c r="D51" s="27" t="s">
        <v>231</v>
      </c>
      <c r="E51" s="27" t="s">
        <v>395</v>
      </c>
      <c r="F51" s="50">
        <v>2.488425925925926E-3</v>
      </c>
      <c r="G51" s="50">
        <v>2.4305555555555556E-3</v>
      </c>
      <c r="H51" s="48">
        <v>2.7045254629629628E-3</v>
      </c>
      <c r="I51" s="48">
        <v>2.4943865740740738E-3</v>
      </c>
      <c r="J51" s="48">
        <v>2.3809953703703706E-3</v>
      </c>
      <c r="K51" s="49">
        <v>1.2498888888888888E-2</v>
      </c>
    </row>
    <row r="52" spans="1:12" x14ac:dyDescent="0.2">
      <c r="A52" s="117" t="s">
        <v>60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</row>
    <row r="53" spans="1:12" x14ac:dyDescent="0.2">
      <c r="A53" s="11" t="s">
        <v>1</v>
      </c>
      <c r="B53" s="10" t="s">
        <v>2</v>
      </c>
      <c r="C53" s="27" t="s">
        <v>3</v>
      </c>
      <c r="D53" s="27" t="s">
        <v>4</v>
      </c>
      <c r="E53" s="27" t="s">
        <v>5</v>
      </c>
      <c r="F53" s="48" t="s">
        <v>6</v>
      </c>
      <c r="G53" s="48" t="s">
        <v>7</v>
      </c>
      <c r="H53" s="48" t="s">
        <v>8</v>
      </c>
      <c r="I53" s="48" t="s">
        <v>148</v>
      </c>
      <c r="J53" s="48" t="s">
        <v>275</v>
      </c>
      <c r="K53" s="49" t="s">
        <v>9</v>
      </c>
    </row>
    <row r="54" spans="1:12" x14ac:dyDescent="0.2">
      <c r="A54" s="11">
        <v>1</v>
      </c>
      <c r="B54" s="10">
        <v>323</v>
      </c>
      <c r="C54" s="27" t="s">
        <v>102</v>
      </c>
      <c r="D54" s="27" t="s">
        <v>104</v>
      </c>
      <c r="E54" s="27" t="s">
        <v>252</v>
      </c>
      <c r="F54" s="48">
        <v>2.1466203703703703E-3</v>
      </c>
      <c r="G54" s="48">
        <v>2.1014120370370371E-3</v>
      </c>
      <c r="H54" s="48">
        <v>2.0495138888888885E-3</v>
      </c>
      <c r="I54" s="48">
        <v>2.0719328703703702E-3</v>
      </c>
      <c r="J54" s="48">
        <v>2.0836921296296293E-3</v>
      </c>
      <c r="K54" s="49">
        <v>1.0453171296296297E-2</v>
      </c>
      <c r="L54" s="27">
        <v>25</v>
      </c>
    </row>
    <row r="55" spans="1:12" x14ac:dyDescent="0.2">
      <c r="A55" s="11">
        <v>2</v>
      </c>
      <c r="B55" s="10">
        <v>496</v>
      </c>
      <c r="C55" s="27" t="s">
        <v>69</v>
      </c>
      <c r="D55" s="27" t="s">
        <v>105</v>
      </c>
      <c r="E55" s="27" t="s">
        <v>253</v>
      </c>
      <c r="F55" s="48">
        <v>2.2903935185185184E-3</v>
      </c>
      <c r="G55" s="48">
        <v>2.189849537037037E-3</v>
      </c>
      <c r="H55" s="48">
        <v>2.100150462962963E-3</v>
      </c>
      <c r="I55" s="48">
        <v>2.1746527777777775E-3</v>
      </c>
      <c r="J55" s="48">
        <v>2.1109953703703703E-3</v>
      </c>
      <c r="K55" s="49">
        <v>1.0866041666666666E-2</v>
      </c>
      <c r="L55" s="27">
        <v>18</v>
      </c>
    </row>
    <row r="56" spans="1:12" x14ac:dyDescent="0.2">
      <c r="A56" s="11">
        <v>3</v>
      </c>
      <c r="B56" s="10">
        <v>364</v>
      </c>
      <c r="C56" s="27" t="s">
        <v>100</v>
      </c>
      <c r="D56" s="27" t="s">
        <v>396</v>
      </c>
      <c r="E56" s="27" t="s">
        <v>248</v>
      </c>
      <c r="F56" s="50">
        <v>2.8009259259259259E-3</v>
      </c>
      <c r="G56" s="48">
        <v>2.1026736111111111E-3</v>
      </c>
      <c r="H56" s="48">
        <v>2.0708449074074071E-3</v>
      </c>
      <c r="I56" s="48">
        <v>2.0395601851851855E-3</v>
      </c>
      <c r="J56" s="48">
        <v>2.0335995370370373E-3</v>
      </c>
      <c r="K56" s="49">
        <v>1.1047604166666667E-2</v>
      </c>
      <c r="L56" s="27">
        <v>15</v>
      </c>
    </row>
    <row r="57" spans="1:12" x14ac:dyDescent="0.2">
      <c r="A57" s="11">
        <v>4</v>
      </c>
      <c r="B57" s="10" t="s">
        <v>397</v>
      </c>
      <c r="C57" s="27" t="s">
        <v>398</v>
      </c>
      <c r="D57" s="27" t="s">
        <v>399</v>
      </c>
      <c r="E57" s="27" t="s">
        <v>400</v>
      </c>
      <c r="F57" s="48">
        <v>2.2929282407407408E-3</v>
      </c>
      <c r="G57" s="48">
        <v>2.3245717592592593E-3</v>
      </c>
      <c r="H57" s="48">
        <v>2.1931018518518519E-3</v>
      </c>
      <c r="I57" s="48">
        <v>2.3231250000000001E-3</v>
      </c>
      <c r="J57" s="48">
        <v>2.1753819444444446E-3</v>
      </c>
      <c r="K57" s="49">
        <v>1.1309108796296296E-2</v>
      </c>
      <c r="L57" s="27">
        <v>12</v>
      </c>
    </row>
    <row r="58" spans="1:12" x14ac:dyDescent="0.2">
      <c r="A58" s="11">
        <v>5</v>
      </c>
      <c r="B58" s="10" t="s">
        <v>89</v>
      </c>
      <c r="C58" s="27" t="s">
        <v>109</v>
      </c>
      <c r="D58" s="27" t="s">
        <v>401</v>
      </c>
      <c r="E58" s="27" t="s">
        <v>308</v>
      </c>
      <c r="F58" s="48">
        <v>2.3426620370370368E-3</v>
      </c>
      <c r="G58" s="48">
        <v>2.3448263888888889E-3</v>
      </c>
      <c r="H58" s="48">
        <v>2.3010648148148148E-3</v>
      </c>
      <c r="I58" s="48">
        <v>2.3618287037037037E-3</v>
      </c>
      <c r="J58" s="48">
        <v>2.2337962962962967E-3</v>
      </c>
      <c r="K58" s="49">
        <v>1.158417824074074E-2</v>
      </c>
      <c r="L58" s="27">
        <v>10</v>
      </c>
    </row>
    <row r="59" spans="1:12" x14ac:dyDescent="0.2">
      <c r="A59" s="11">
        <v>6</v>
      </c>
      <c r="B59" s="10">
        <v>819</v>
      </c>
      <c r="C59" s="27" t="s">
        <v>402</v>
      </c>
      <c r="D59" s="27" t="s">
        <v>403</v>
      </c>
      <c r="E59" s="27" t="s">
        <v>56</v>
      </c>
      <c r="F59" s="50">
        <v>2.8009259259259259E-3</v>
      </c>
      <c r="G59" s="48">
        <v>2.395289351851852E-3</v>
      </c>
      <c r="H59" s="48">
        <v>2.3551388888888888E-3</v>
      </c>
      <c r="I59" s="48">
        <v>2.4254861111111113E-3</v>
      </c>
      <c r="J59" s="50">
        <v>2.5925925925925925E-3</v>
      </c>
      <c r="K59" s="49">
        <v>1.2569432870370371E-2</v>
      </c>
      <c r="L59" s="27">
        <v>8</v>
      </c>
    </row>
    <row r="60" spans="1:12" x14ac:dyDescent="0.2">
      <c r="A60" s="11">
        <v>7</v>
      </c>
      <c r="B60" s="10">
        <v>333</v>
      </c>
      <c r="C60" s="27" t="s">
        <v>264</v>
      </c>
      <c r="D60" s="27" t="s">
        <v>339</v>
      </c>
      <c r="E60" s="27" t="s">
        <v>248</v>
      </c>
      <c r="F60" s="50">
        <v>2.8009259259259259E-3</v>
      </c>
      <c r="G60" s="48">
        <v>2.4909490740740738E-3</v>
      </c>
      <c r="H60" s="48">
        <v>2.3822685185185184E-3</v>
      </c>
      <c r="I60" s="48">
        <v>2.380451388888889E-3</v>
      </c>
      <c r="J60" s="50">
        <v>2.5925925925925925E-3</v>
      </c>
      <c r="K60" s="49">
        <v>1.2647187500000002E-2</v>
      </c>
      <c r="L60" s="27">
        <v>6</v>
      </c>
    </row>
    <row r="61" spans="1:12" x14ac:dyDescent="0.2">
      <c r="A61" s="11">
        <v>8</v>
      </c>
      <c r="B61" s="10">
        <v>244</v>
      </c>
      <c r="C61" s="27" t="s">
        <v>404</v>
      </c>
      <c r="D61" s="27" t="s">
        <v>405</v>
      </c>
      <c r="E61" s="27" t="s">
        <v>406</v>
      </c>
      <c r="F61" s="48">
        <v>2.7524537037037036E-3</v>
      </c>
      <c r="G61" s="48">
        <v>2.6482870370370371E-3</v>
      </c>
      <c r="H61" s="48">
        <v>2.7902546296296291E-3</v>
      </c>
      <c r="I61" s="48">
        <v>2.5667245370370371E-3</v>
      </c>
      <c r="J61" s="48">
        <v>2.534895833333333E-3</v>
      </c>
      <c r="K61" s="49">
        <v>1.329261574074074E-2</v>
      </c>
      <c r="L61" s="27">
        <v>4</v>
      </c>
    </row>
    <row r="62" spans="1:12" x14ac:dyDescent="0.2">
      <c r="A62" s="117" t="s">
        <v>77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</row>
    <row r="63" spans="1:12" x14ac:dyDescent="0.2">
      <c r="A63" s="11" t="s">
        <v>1</v>
      </c>
      <c r="B63" s="10" t="s">
        <v>2</v>
      </c>
      <c r="C63" s="27" t="s">
        <v>3</v>
      </c>
      <c r="D63" s="27" t="s">
        <v>4</v>
      </c>
      <c r="E63" s="27" t="s">
        <v>5</v>
      </c>
      <c r="F63" s="48" t="s">
        <v>6</v>
      </c>
      <c r="G63" s="48" t="s">
        <v>7</v>
      </c>
      <c r="H63" s="48" t="s">
        <v>8</v>
      </c>
      <c r="I63" s="48" t="s">
        <v>148</v>
      </c>
      <c r="J63" s="48" t="s">
        <v>275</v>
      </c>
      <c r="K63" s="49" t="s">
        <v>9</v>
      </c>
    </row>
    <row r="64" spans="1:12" x14ac:dyDescent="0.2">
      <c r="A64" s="11">
        <v>1</v>
      </c>
      <c r="B64" s="10" t="s">
        <v>407</v>
      </c>
      <c r="C64" s="27" t="s">
        <v>329</v>
      </c>
      <c r="D64" s="27" t="s">
        <v>330</v>
      </c>
      <c r="E64" s="27" t="s">
        <v>331</v>
      </c>
      <c r="F64" s="48">
        <v>1.6713657407407406E-3</v>
      </c>
      <c r="G64" s="48">
        <v>1.7006597222222223E-3</v>
      </c>
      <c r="H64" s="48">
        <v>1.6449652777777775E-3</v>
      </c>
      <c r="I64" s="48">
        <v>1.6521990740740739E-3</v>
      </c>
      <c r="J64" s="48">
        <v>1.6337499999999998E-3</v>
      </c>
      <c r="K64" s="49">
        <v>8.3029398148148151E-3</v>
      </c>
      <c r="L64" s="27">
        <v>25</v>
      </c>
    </row>
  </sheetData>
  <mergeCells count="7">
    <mergeCell ref="A52:K52"/>
    <mergeCell ref="A62:K62"/>
    <mergeCell ref="A1:K1"/>
    <mergeCell ref="A2:K2"/>
    <mergeCell ref="A8:K8"/>
    <mergeCell ref="A22:K22"/>
    <mergeCell ref="A39:K39"/>
  </mergeCells>
  <pageMargins left="0.7" right="0.7" top="0.75" bottom="0.75" header="0.3" footer="0.3"/>
  <ignoredErrors>
    <ignoredError sqref="B7 B27 B47:B49 B51 B57:B58 B64" numberStoredAsText="1"/>
  </ignoredErrors>
  <tableParts count="6">
    <tablePart r:id="rId1"/>
    <tablePart r:id="rId2"/>
    <tablePart r:id="rId3"/>
    <tablePart r:id="rId4"/>
    <tablePart r:id="rId5"/>
    <tablePart r:id="rId6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L52"/>
  <sheetViews>
    <sheetView workbookViewId="0">
      <selection sqref="A1:K1"/>
    </sheetView>
  </sheetViews>
  <sheetFormatPr defaultRowHeight="15" x14ac:dyDescent="0.2"/>
  <cols>
    <col min="1" max="2" width="7.140625" style="27" customWidth="1"/>
    <col min="3" max="3" width="24.28515625" style="27" customWidth="1"/>
    <col min="4" max="4" width="31.42578125" style="27" customWidth="1"/>
    <col min="5" max="5" width="25.7109375" style="27" customWidth="1"/>
    <col min="6" max="11" width="11.42578125" style="27" customWidth="1"/>
    <col min="12" max="16384" width="9.140625" style="27"/>
  </cols>
  <sheetData>
    <row r="1" spans="1:12" ht="15.75" x14ac:dyDescent="0.2">
      <c r="A1" s="112" t="s">
        <v>409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2" x14ac:dyDescent="0.2">
      <c r="A2" s="11" t="s">
        <v>1</v>
      </c>
      <c r="B2" s="10" t="s">
        <v>2</v>
      </c>
      <c r="C2" s="27" t="s">
        <v>3</v>
      </c>
      <c r="D2" s="27" t="s">
        <v>4</v>
      </c>
      <c r="E2" s="27" t="s">
        <v>5</v>
      </c>
      <c r="F2" s="48" t="s">
        <v>6</v>
      </c>
      <c r="G2" s="48" t="s">
        <v>7</v>
      </c>
      <c r="H2" s="48" t="s">
        <v>8</v>
      </c>
      <c r="I2" s="48" t="s">
        <v>148</v>
      </c>
      <c r="J2" s="48" t="s">
        <v>275</v>
      </c>
      <c r="K2" s="51" t="s">
        <v>9</v>
      </c>
    </row>
    <row r="3" spans="1:12" x14ac:dyDescent="0.2">
      <c r="A3" s="11">
        <v>1</v>
      </c>
      <c r="B3" s="10">
        <v>139</v>
      </c>
      <c r="C3" s="27" t="s">
        <v>42</v>
      </c>
      <c r="D3" s="27" t="s">
        <v>511</v>
      </c>
      <c r="E3" s="27" t="s">
        <v>43</v>
      </c>
      <c r="F3" s="48">
        <v>2.117141203703704E-3</v>
      </c>
      <c r="G3" s="48">
        <v>2.0661458333333335E-3</v>
      </c>
      <c r="H3" s="48">
        <v>2.0524074074074073E-3</v>
      </c>
      <c r="I3" s="48">
        <v>2.0245486111111111E-3</v>
      </c>
      <c r="J3" s="48">
        <v>2.0194907407407405E-3</v>
      </c>
      <c r="K3" s="51">
        <v>1.0279733796296297E-2</v>
      </c>
      <c r="L3" s="27">
        <v>25</v>
      </c>
    </row>
    <row r="4" spans="1:12" x14ac:dyDescent="0.2">
      <c r="A4" s="11">
        <v>2</v>
      </c>
      <c r="B4" s="10">
        <v>212</v>
      </c>
      <c r="C4" s="27" t="s">
        <v>47</v>
      </c>
      <c r="D4" s="27" t="s">
        <v>339</v>
      </c>
      <c r="E4" s="27" t="s">
        <v>117</v>
      </c>
      <c r="F4" s="48">
        <v>2.1120833333333334E-3</v>
      </c>
      <c r="G4" s="48">
        <v>2.0795254629629631E-3</v>
      </c>
      <c r="H4" s="48">
        <v>2.0066550925925924E-3</v>
      </c>
      <c r="I4" s="48">
        <v>2.0592708333333335E-3</v>
      </c>
      <c r="J4" s="48">
        <v>2.0299768518518518E-3</v>
      </c>
      <c r="K4" s="51">
        <v>1.0287511574074074E-2</v>
      </c>
      <c r="L4" s="27">
        <v>18</v>
      </c>
    </row>
    <row r="5" spans="1:12" x14ac:dyDescent="0.2">
      <c r="A5" s="11">
        <v>3</v>
      </c>
      <c r="B5" s="10">
        <v>323</v>
      </c>
      <c r="C5" s="27" t="s">
        <v>102</v>
      </c>
      <c r="D5" s="27" t="s">
        <v>104</v>
      </c>
      <c r="E5" s="27" t="s">
        <v>252</v>
      </c>
      <c r="F5" s="48">
        <v>2.1466203703703703E-3</v>
      </c>
      <c r="G5" s="48">
        <v>2.1014120370370371E-3</v>
      </c>
      <c r="H5" s="48">
        <v>2.0495138888888885E-3</v>
      </c>
      <c r="I5" s="48">
        <v>2.0719328703703702E-3</v>
      </c>
      <c r="J5" s="48">
        <v>2.0836921296296293E-3</v>
      </c>
      <c r="K5" s="51">
        <v>1.0453171296296297E-2</v>
      </c>
      <c r="L5" s="27">
        <v>15</v>
      </c>
    </row>
    <row r="6" spans="1:12" x14ac:dyDescent="0.2">
      <c r="A6" s="11">
        <v>4</v>
      </c>
      <c r="B6" s="10">
        <v>419</v>
      </c>
      <c r="C6" s="27" t="s">
        <v>32</v>
      </c>
      <c r="D6" s="27" t="s">
        <v>163</v>
      </c>
      <c r="E6" s="27" t="s">
        <v>33</v>
      </c>
      <c r="F6" s="48">
        <v>2.1433680555555559E-3</v>
      </c>
      <c r="G6" s="48">
        <v>2.0856828703703701E-3</v>
      </c>
      <c r="H6" s="48">
        <v>2.0920138888888889E-3</v>
      </c>
      <c r="I6" s="48">
        <v>2.1209490740740741E-3</v>
      </c>
      <c r="J6" s="48">
        <v>2.0513194444444446E-3</v>
      </c>
      <c r="K6" s="51">
        <v>1.0493333333333334E-2</v>
      </c>
      <c r="L6" s="27">
        <v>12</v>
      </c>
    </row>
    <row r="7" spans="1:12" x14ac:dyDescent="0.2">
      <c r="A7" s="11">
        <v>5</v>
      </c>
      <c r="B7" s="10">
        <v>105</v>
      </c>
      <c r="C7" s="27" t="s">
        <v>207</v>
      </c>
      <c r="D7" s="27" t="s">
        <v>208</v>
      </c>
      <c r="E7" s="27" t="s">
        <v>209</v>
      </c>
      <c r="F7" s="48">
        <v>2.1871296296296296E-3</v>
      </c>
      <c r="G7" s="48">
        <v>2.0755555555555557E-3</v>
      </c>
      <c r="H7" s="48">
        <v>2.0831481481481482E-3</v>
      </c>
      <c r="I7" s="48">
        <v>2.1325231481481481E-3</v>
      </c>
      <c r="J7" s="48">
        <v>2.0654282407407409E-3</v>
      </c>
      <c r="K7" s="51">
        <v>1.0543784722222222E-2</v>
      </c>
      <c r="L7" s="27">
        <v>10</v>
      </c>
    </row>
    <row r="8" spans="1:12" x14ac:dyDescent="0.2">
      <c r="A8" s="11">
        <v>6</v>
      </c>
      <c r="B8" s="10">
        <v>911</v>
      </c>
      <c r="C8" s="27" t="s">
        <v>334</v>
      </c>
      <c r="D8" s="27" t="s">
        <v>305</v>
      </c>
      <c r="E8" s="27" t="s">
        <v>52</v>
      </c>
      <c r="F8" s="48">
        <v>2.1459027777777778E-3</v>
      </c>
      <c r="G8" s="48">
        <v>2.1330555555555556E-3</v>
      </c>
      <c r="H8" s="48">
        <v>2.1023148148148151E-3</v>
      </c>
      <c r="I8" s="48">
        <v>2.1220254629629631E-3</v>
      </c>
      <c r="J8" s="48">
        <v>2.1088310185185181E-3</v>
      </c>
      <c r="K8" s="51">
        <v>1.0612129629629629E-2</v>
      </c>
      <c r="L8" s="27">
        <v>8</v>
      </c>
    </row>
    <row r="9" spans="1:12" x14ac:dyDescent="0.2">
      <c r="A9" s="11">
        <v>7</v>
      </c>
      <c r="B9" s="10" t="s">
        <v>205</v>
      </c>
      <c r="C9" s="27" t="s">
        <v>123</v>
      </c>
      <c r="D9" s="27" t="s">
        <v>99</v>
      </c>
      <c r="E9" s="27" t="s">
        <v>206</v>
      </c>
      <c r="F9" s="48">
        <v>2.2509722222222223E-3</v>
      </c>
      <c r="G9" s="48">
        <v>2.0784490740740741E-3</v>
      </c>
      <c r="H9" s="48">
        <v>2.0791666666666662E-3</v>
      </c>
      <c r="I9" s="48">
        <v>2.1200347222222224E-3</v>
      </c>
      <c r="J9" s="48">
        <v>2.1459027777777778E-3</v>
      </c>
      <c r="K9" s="51">
        <v>1.0674525462962964E-2</v>
      </c>
      <c r="L9" s="27">
        <v>6</v>
      </c>
    </row>
    <row r="10" spans="1:12" x14ac:dyDescent="0.2">
      <c r="A10" s="11">
        <v>8</v>
      </c>
      <c r="B10" s="10">
        <v>778</v>
      </c>
      <c r="C10" s="27" t="s">
        <v>348</v>
      </c>
      <c r="D10" s="27" t="s">
        <v>145</v>
      </c>
      <c r="E10" s="27" t="s">
        <v>349</v>
      </c>
      <c r="F10" s="48">
        <v>2.2328819444444445E-3</v>
      </c>
      <c r="G10" s="48">
        <v>2.1547569444444444E-3</v>
      </c>
      <c r="H10" s="48">
        <v>2.0972569444444446E-3</v>
      </c>
      <c r="I10" s="48">
        <v>2.1419212962962963E-3</v>
      </c>
      <c r="J10" s="48">
        <v>2.093275462962963E-3</v>
      </c>
      <c r="K10" s="51">
        <v>1.0720092592592594E-2</v>
      </c>
      <c r="L10" s="27">
        <v>4</v>
      </c>
    </row>
    <row r="11" spans="1:12" x14ac:dyDescent="0.2">
      <c r="A11" s="11">
        <v>9</v>
      </c>
      <c r="B11" s="10">
        <v>766</v>
      </c>
      <c r="C11" s="27" t="s">
        <v>350</v>
      </c>
      <c r="D11" s="27" t="s">
        <v>351</v>
      </c>
      <c r="E11" s="27" t="s">
        <v>352</v>
      </c>
      <c r="F11" s="48">
        <v>2.2166087962962964E-3</v>
      </c>
      <c r="G11" s="48">
        <v>2.1032175925925927E-3</v>
      </c>
      <c r="H11" s="48">
        <v>2.1227546296296298E-3</v>
      </c>
      <c r="I11" s="48">
        <v>2.2030439814814816E-3</v>
      </c>
      <c r="J11" s="48">
        <v>2.1334259259259262E-3</v>
      </c>
      <c r="K11" s="51">
        <v>1.0779050925925926E-2</v>
      </c>
      <c r="L11" s="27">
        <v>2</v>
      </c>
    </row>
    <row r="12" spans="1:12" x14ac:dyDescent="0.2">
      <c r="A12" s="11">
        <v>10</v>
      </c>
      <c r="B12" s="10">
        <v>496</v>
      </c>
      <c r="C12" s="27" t="s">
        <v>69</v>
      </c>
      <c r="D12" s="27" t="s">
        <v>105</v>
      </c>
      <c r="E12" s="27" t="s">
        <v>253</v>
      </c>
      <c r="F12" s="48">
        <v>2.2903935185185184E-3</v>
      </c>
      <c r="G12" s="48">
        <v>2.189849537037037E-3</v>
      </c>
      <c r="H12" s="48">
        <v>2.100150462962963E-3</v>
      </c>
      <c r="I12" s="48">
        <v>2.1746527777777775E-3</v>
      </c>
      <c r="J12" s="48">
        <v>2.1109953703703703E-3</v>
      </c>
      <c r="K12" s="51">
        <v>1.0866041666666666E-2</v>
      </c>
      <c r="L12" s="27">
        <v>1</v>
      </c>
    </row>
    <row r="13" spans="1:12" x14ac:dyDescent="0.2">
      <c r="A13" s="11">
        <v>11</v>
      </c>
      <c r="B13" s="10">
        <v>531</v>
      </c>
      <c r="C13" s="27" t="s">
        <v>288</v>
      </c>
      <c r="D13" s="27" t="s">
        <v>99</v>
      </c>
      <c r="E13" s="27" t="s">
        <v>289</v>
      </c>
      <c r="F13" s="48">
        <v>2.2328819444444445E-3</v>
      </c>
      <c r="G13" s="48">
        <v>2.103946759259259E-3</v>
      </c>
      <c r="H13" s="48">
        <v>2.155127314814815E-3</v>
      </c>
      <c r="I13" s="48">
        <v>2.1880324074074072E-3</v>
      </c>
      <c r="J13" s="48">
        <v>2.1943634259259256E-3</v>
      </c>
      <c r="K13" s="51">
        <v>1.087435185185185E-2</v>
      </c>
    </row>
    <row r="14" spans="1:12" x14ac:dyDescent="0.2">
      <c r="A14" s="11">
        <v>12</v>
      </c>
      <c r="B14" s="10">
        <v>296</v>
      </c>
      <c r="C14" s="27" t="s">
        <v>40</v>
      </c>
      <c r="D14" s="27" t="s">
        <v>372</v>
      </c>
      <c r="E14" s="27" t="s">
        <v>373</v>
      </c>
      <c r="F14" s="48">
        <v>2.2229398148148147E-3</v>
      </c>
      <c r="G14" s="48">
        <v>2.1339699074074073E-3</v>
      </c>
      <c r="H14" s="48">
        <v>2.1873148148148147E-3</v>
      </c>
      <c r="I14" s="48">
        <v>2.2124537037037039E-3</v>
      </c>
      <c r="J14" s="48">
        <v>2.1453587962962962E-3</v>
      </c>
      <c r="K14" s="51">
        <v>1.0902037037037036E-2</v>
      </c>
    </row>
    <row r="15" spans="1:12" x14ac:dyDescent="0.2">
      <c r="A15" s="11">
        <v>13</v>
      </c>
      <c r="B15" s="10">
        <v>427</v>
      </c>
      <c r="C15" s="27" t="s">
        <v>306</v>
      </c>
      <c r="D15" s="27" t="s">
        <v>338</v>
      </c>
      <c r="E15" s="27" t="s">
        <v>307</v>
      </c>
      <c r="F15" s="48">
        <v>2.2893055555555553E-3</v>
      </c>
      <c r="G15" s="48">
        <v>2.1983449074074075E-3</v>
      </c>
      <c r="H15" s="48">
        <v>2.1757407407407407E-3</v>
      </c>
      <c r="I15" s="48">
        <v>2.2099189814814815E-3</v>
      </c>
      <c r="J15" s="48">
        <v>2.155300925925926E-3</v>
      </c>
      <c r="K15" s="51">
        <v>1.1028611111111112E-2</v>
      </c>
    </row>
    <row r="16" spans="1:12" x14ac:dyDescent="0.2">
      <c r="A16" s="11">
        <v>14</v>
      </c>
      <c r="B16" s="10">
        <v>140</v>
      </c>
      <c r="C16" s="27" t="s">
        <v>353</v>
      </c>
      <c r="D16" s="27" t="s">
        <v>231</v>
      </c>
      <c r="E16" s="27" t="s">
        <v>354</v>
      </c>
      <c r="F16" s="48">
        <v>2.2800925925925927E-3</v>
      </c>
      <c r="G16" s="48">
        <v>2.2012384259259259E-3</v>
      </c>
      <c r="H16" s="48">
        <v>2.1985300925925926E-3</v>
      </c>
      <c r="I16" s="48">
        <v>2.1938194444444444E-3</v>
      </c>
      <c r="J16" s="48">
        <v>2.1954513888888887E-3</v>
      </c>
      <c r="K16" s="51">
        <v>1.1069131944444444E-2</v>
      </c>
    </row>
    <row r="17" spans="1:11" x14ac:dyDescent="0.2">
      <c r="A17" s="11">
        <v>15</v>
      </c>
      <c r="B17" s="10">
        <v>617</v>
      </c>
      <c r="C17" s="27" t="s">
        <v>44</v>
      </c>
      <c r="D17" s="27" t="s">
        <v>211</v>
      </c>
      <c r="E17" s="27" t="s">
        <v>45</v>
      </c>
      <c r="F17" s="48">
        <v>2.2632638888888889E-3</v>
      </c>
      <c r="G17" s="48">
        <v>2.2090162037037039E-3</v>
      </c>
      <c r="H17" s="48">
        <v>2.2126273148148144E-3</v>
      </c>
      <c r="I17" s="48">
        <v>2.2231249999999998E-3</v>
      </c>
      <c r="J17" s="48">
        <v>2.1923726851851852E-3</v>
      </c>
      <c r="K17" s="51">
        <v>1.1100405092592592E-2</v>
      </c>
    </row>
    <row r="18" spans="1:11" x14ac:dyDescent="0.2">
      <c r="A18" s="11">
        <v>16</v>
      </c>
      <c r="B18" s="10">
        <v>364</v>
      </c>
      <c r="C18" s="27" t="s">
        <v>100</v>
      </c>
      <c r="D18" s="27" t="s">
        <v>396</v>
      </c>
      <c r="E18" s="27" t="s">
        <v>248</v>
      </c>
      <c r="F18" s="50">
        <v>2.9629629629629628E-3</v>
      </c>
      <c r="G18" s="48">
        <v>2.1026736111111111E-3</v>
      </c>
      <c r="H18" s="48">
        <v>2.0708449074074071E-3</v>
      </c>
      <c r="I18" s="48">
        <v>2.0395601851851855E-3</v>
      </c>
      <c r="J18" s="48">
        <v>2.0335995370370373E-3</v>
      </c>
      <c r="K18" s="51">
        <v>1.1209641203703704E-2</v>
      </c>
    </row>
    <row r="19" spans="1:11" x14ac:dyDescent="0.2">
      <c r="A19" s="11">
        <v>17</v>
      </c>
      <c r="B19" s="10" t="s">
        <v>397</v>
      </c>
      <c r="C19" s="27" t="s">
        <v>398</v>
      </c>
      <c r="D19" s="27" t="s">
        <v>399</v>
      </c>
      <c r="E19" s="27" t="s">
        <v>400</v>
      </c>
      <c r="F19" s="48">
        <v>2.2929282407407408E-3</v>
      </c>
      <c r="G19" s="48">
        <v>2.3245717592592593E-3</v>
      </c>
      <c r="H19" s="48">
        <v>2.1931018518518519E-3</v>
      </c>
      <c r="I19" s="48">
        <v>2.3231250000000001E-3</v>
      </c>
      <c r="J19" s="48">
        <v>2.1753819444444446E-3</v>
      </c>
      <c r="K19" s="51">
        <v>1.1309108796296296E-2</v>
      </c>
    </row>
    <row r="20" spans="1:11" x14ac:dyDescent="0.2">
      <c r="A20" s="11">
        <v>18</v>
      </c>
      <c r="B20" s="10">
        <v>985</v>
      </c>
      <c r="C20" s="27" t="s">
        <v>383</v>
      </c>
      <c r="D20" s="27" t="s">
        <v>384</v>
      </c>
      <c r="E20" s="27" t="s">
        <v>385</v>
      </c>
      <c r="F20" s="48">
        <v>2.3348842592592592E-3</v>
      </c>
      <c r="G20" s="48">
        <v>2.3061342592592591E-3</v>
      </c>
      <c r="H20" s="48">
        <v>2.2829861111111111E-3</v>
      </c>
      <c r="I20" s="48">
        <v>2.2120949074074074E-3</v>
      </c>
      <c r="J20" s="48">
        <v>2.2605555555555556E-3</v>
      </c>
      <c r="K20" s="51">
        <v>1.1396655092592592E-2</v>
      </c>
    </row>
    <row r="21" spans="1:11" x14ac:dyDescent="0.2">
      <c r="A21" s="11">
        <v>19</v>
      </c>
      <c r="B21" s="10">
        <v>882</v>
      </c>
      <c r="C21" s="27" t="s">
        <v>25</v>
      </c>
      <c r="D21" s="27" t="s">
        <v>355</v>
      </c>
      <c r="E21" s="27" t="s">
        <v>26</v>
      </c>
      <c r="F21" s="48">
        <v>2.2799074074074071E-3</v>
      </c>
      <c r="G21" s="48">
        <v>2.2804513888888887E-3</v>
      </c>
      <c r="H21" s="48">
        <v>2.1970833333333334E-3</v>
      </c>
      <c r="I21" s="48">
        <v>2.4187962962962965E-3</v>
      </c>
      <c r="J21" s="48">
        <v>2.2475347222222224E-3</v>
      </c>
      <c r="K21" s="51">
        <v>1.1423773148148146E-2</v>
      </c>
    </row>
    <row r="22" spans="1:11" x14ac:dyDescent="0.2">
      <c r="A22" s="11">
        <v>20</v>
      </c>
      <c r="B22" s="10">
        <v>688</v>
      </c>
      <c r="C22" s="27" t="s">
        <v>386</v>
      </c>
      <c r="D22" s="27" t="s">
        <v>231</v>
      </c>
      <c r="E22" s="27" t="s">
        <v>387</v>
      </c>
      <c r="F22" s="48">
        <v>2.4329050925925928E-3</v>
      </c>
      <c r="G22" s="48">
        <v>2.2585648148148148E-3</v>
      </c>
      <c r="H22" s="48">
        <v>2.2909375E-3</v>
      </c>
      <c r="I22" s="48">
        <v>2.2576620370370372E-3</v>
      </c>
      <c r="J22" s="48">
        <v>2.185509259259259E-3</v>
      </c>
      <c r="K22" s="51">
        <v>1.1425578703703705E-2</v>
      </c>
    </row>
    <row r="23" spans="1:11" x14ac:dyDescent="0.2">
      <c r="A23" s="11">
        <v>21</v>
      </c>
      <c r="B23" s="10">
        <v>183</v>
      </c>
      <c r="C23" s="27" t="s">
        <v>96</v>
      </c>
      <c r="D23" s="27" t="s">
        <v>356</v>
      </c>
      <c r="E23" s="27" t="s">
        <v>186</v>
      </c>
      <c r="F23" s="48">
        <v>2.3822685185185184E-3</v>
      </c>
      <c r="G23" s="48">
        <v>2.3072106481481481E-3</v>
      </c>
      <c r="H23" s="48">
        <v>2.3066666666666665E-3</v>
      </c>
      <c r="I23" s="48">
        <v>2.3101041666666665E-3</v>
      </c>
      <c r="J23" s="48">
        <v>2.2625462962962964E-3</v>
      </c>
      <c r="K23" s="51">
        <v>1.1568796296296298E-2</v>
      </c>
    </row>
    <row r="24" spans="1:11" x14ac:dyDescent="0.2">
      <c r="A24" s="11">
        <v>22</v>
      </c>
      <c r="B24" s="10" t="s">
        <v>89</v>
      </c>
      <c r="C24" s="27" t="s">
        <v>109</v>
      </c>
      <c r="D24" s="27" t="s">
        <v>110</v>
      </c>
      <c r="E24" s="27" t="s">
        <v>308</v>
      </c>
      <c r="F24" s="48">
        <v>2.3426620370370368E-3</v>
      </c>
      <c r="G24" s="48">
        <v>2.3448263888888889E-3</v>
      </c>
      <c r="H24" s="48">
        <v>2.3010648148148148E-3</v>
      </c>
      <c r="I24" s="48">
        <v>2.3618287037037037E-3</v>
      </c>
      <c r="J24" s="48">
        <v>2.2337962962962967E-3</v>
      </c>
      <c r="K24" s="51">
        <v>1.158417824074074E-2</v>
      </c>
    </row>
    <row r="25" spans="1:11" x14ac:dyDescent="0.2">
      <c r="A25" s="11">
        <v>23</v>
      </c>
      <c r="B25" s="10">
        <v>480</v>
      </c>
      <c r="C25" s="27" t="s">
        <v>17</v>
      </c>
      <c r="D25" s="27" t="s">
        <v>168</v>
      </c>
      <c r="E25" s="27" t="s">
        <v>18</v>
      </c>
      <c r="F25" s="48">
        <v>2.2726736111111112E-3</v>
      </c>
      <c r="G25" s="48">
        <v>2.1842361111111112E-3</v>
      </c>
      <c r="H25" s="48">
        <v>2.186585648148148E-3</v>
      </c>
      <c r="I25" s="50">
        <v>2.7777777777777779E-3</v>
      </c>
      <c r="J25" s="48">
        <v>2.170138888888889E-3</v>
      </c>
      <c r="K25" s="51">
        <v>1.1591412037037035E-2</v>
      </c>
    </row>
    <row r="26" spans="1:11" x14ac:dyDescent="0.2">
      <c r="A26" s="11">
        <v>24</v>
      </c>
      <c r="B26" s="10">
        <v>611</v>
      </c>
      <c r="C26" s="27" t="s">
        <v>296</v>
      </c>
      <c r="D26" s="27" t="s">
        <v>374</v>
      </c>
      <c r="E26" s="27" t="s">
        <v>298</v>
      </c>
      <c r="F26" s="48">
        <v>2.3386805555555557E-3</v>
      </c>
      <c r="G26" s="48">
        <v>2.2931134259259263E-3</v>
      </c>
      <c r="H26" s="48">
        <v>2.2569444444444447E-3</v>
      </c>
      <c r="I26" s="48">
        <v>2.4251273148148149E-3</v>
      </c>
      <c r="J26" s="48">
        <v>2.3097453703703704E-3</v>
      </c>
      <c r="K26" s="51">
        <v>1.1623611111111111E-2</v>
      </c>
    </row>
    <row r="27" spans="1:11" x14ac:dyDescent="0.2">
      <c r="A27" s="11">
        <v>25</v>
      </c>
      <c r="B27" s="10">
        <v>605</v>
      </c>
      <c r="C27" s="27" t="s">
        <v>11</v>
      </c>
      <c r="D27" s="27" t="s">
        <v>125</v>
      </c>
      <c r="E27" s="27" t="s">
        <v>12</v>
      </c>
      <c r="F27" s="48">
        <v>2.4790162037037038E-3</v>
      </c>
      <c r="G27" s="48">
        <v>2.2726736111111112E-3</v>
      </c>
      <c r="H27" s="48">
        <v>2.3737615740740741E-3</v>
      </c>
      <c r="I27" s="48">
        <v>2.2569444444444447E-3</v>
      </c>
      <c r="J27" s="48">
        <v>2.2781018518518519E-3</v>
      </c>
      <c r="K27" s="51">
        <v>1.1660497685185185E-2</v>
      </c>
    </row>
    <row r="28" spans="1:11" x14ac:dyDescent="0.2">
      <c r="A28" s="11">
        <v>26</v>
      </c>
      <c r="B28" s="10">
        <v>994</v>
      </c>
      <c r="C28" s="27" t="s">
        <v>98</v>
      </c>
      <c r="D28" s="27" t="s">
        <v>339</v>
      </c>
      <c r="E28" s="27" t="s">
        <v>164</v>
      </c>
      <c r="F28" s="50">
        <v>2.9629629629629628E-3</v>
      </c>
      <c r="G28" s="48">
        <v>2.2063078703703702E-3</v>
      </c>
      <c r="H28" s="48">
        <v>2.1625347222222224E-3</v>
      </c>
      <c r="I28" s="48">
        <v>2.1963541666666668E-3</v>
      </c>
      <c r="J28" s="48">
        <v>2.2070254629629627E-3</v>
      </c>
      <c r="K28" s="51">
        <v>1.1735185185185187E-2</v>
      </c>
    </row>
    <row r="29" spans="1:11" x14ac:dyDescent="0.2">
      <c r="A29" s="11">
        <v>27</v>
      </c>
      <c r="B29" s="10">
        <v>401</v>
      </c>
      <c r="C29" s="27" t="s">
        <v>230</v>
      </c>
      <c r="D29" s="27" t="s">
        <v>99</v>
      </c>
      <c r="E29" s="27" t="s">
        <v>382</v>
      </c>
      <c r="F29" s="48">
        <v>2.2274652777777774E-3</v>
      </c>
      <c r="G29" s="48">
        <v>2.2283680555555555E-3</v>
      </c>
      <c r="H29" s="48">
        <v>2.1169675925925926E-3</v>
      </c>
      <c r="I29" s="48">
        <v>2.3708680555555553E-3</v>
      </c>
      <c r="J29" s="50">
        <v>2.9050925925925928E-3</v>
      </c>
      <c r="K29" s="51">
        <v>1.1848761574074074E-2</v>
      </c>
    </row>
    <row r="30" spans="1:11" x14ac:dyDescent="0.2">
      <c r="A30" s="11">
        <v>28</v>
      </c>
      <c r="B30" s="10" t="s">
        <v>389</v>
      </c>
      <c r="C30" s="27" t="s">
        <v>390</v>
      </c>
      <c r="D30" s="27" t="s">
        <v>391</v>
      </c>
      <c r="E30" s="27" t="s">
        <v>303</v>
      </c>
      <c r="F30" s="48">
        <v>2.4202430555555553E-3</v>
      </c>
      <c r="G30" s="48">
        <v>2.3784722222222224E-3</v>
      </c>
      <c r="H30" s="48">
        <v>2.3849768518518517E-3</v>
      </c>
      <c r="I30" s="48">
        <v>2.3656250000000001E-3</v>
      </c>
      <c r="J30" s="48">
        <v>2.3498958333333332E-3</v>
      </c>
      <c r="K30" s="51">
        <v>1.1899212962962964E-2</v>
      </c>
    </row>
    <row r="31" spans="1:11" x14ac:dyDescent="0.2">
      <c r="A31" s="11">
        <v>29</v>
      </c>
      <c r="B31" s="10">
        <v>964</v>
      </c>
      <c r="C31" s="27" t="s">
        <v>154</v>
      </c>
      <c r="D31" s="27" t="s">
        <v>344</v>
      </c>
      <c r="E31" s="27" t="s">
        <v>156</v>
      </c>
      <c r="F31" s="48">
        <v>2.4200578703703706E-3</v>
      </c>
      <c r="G31" s="48">
        <v>2.4166203703703706E-3</v>
      </c>
      <c r="H31" s="48">
        <v>2.3057638888888889E-3</v>
      </c>
      <c r="I31" s="48">
        <v>2.3430208333333332E-3</v>
      </c>
      <c r="J31" s="48">
        <v>2.4196990740740741E-3</v>
      </c>
      <c r="K31" s="51">
        <v>1.1905162037037037E-2</v>
      </c>
    </row>
    <row r="32" spans="1:11" x14ac:dyDescent="0.2">
      <c r="A32" s="11">
        <v>30</v>
      </c>
      <c r="B32" s="10">
        <v>180</v>
      </c>
      <c r="C32" s="27" t="s">
        <v>375</v>
      </c>
      <c r="D32" s="27" t="s">
        <v>376</v>
      </c>
      <c r="E32" s="27" t="s">
        <v>377</v>
      </c>
      <c r="F32" s="48">
        <v>2.4372453703703704E-3</v>
      </c>
      <c r="G32" s="48">
        <v>2.3728587962962965E-3</v>
      </c>
      <c r="H32" s="48">
        <v>2.4146412037037036E-3</v>
      </c>
      <c r="I32" s="48">
        <v>2.3806365740740745E-3</v>
      </c>
      <c r="J32" s="48">
        <v>2.3126388888888888E-3</v>
      </c>
      <c r="K32" s="51">
        <v>1.1918020833333334E-2</v>
      </c>
    </row>
    <row r="33" spans="1:11" x14ac:dyDescent="0.2">
      <c r="A33" s="11">
        <v>31</v>
      </c>
      <c r="B33" s="10">
        <v>481</v>
      </c>
      <c r="C33" s="27" t="s">
        <v>34</v>
      </c>
      <c r="D33" s="27" t="s">
        <v>130</v>
      </c>
      <c r="E33" s="27" t="s">
        <v>35</v>
      </c>
      <c r="F33" s="48">
        <v>2.4253009259259258E-3</v>
      </c>
      <c r="G33" s="48">
        <v>2.3468171296296297E-3</v>
      </c>
      <c r="H33" s="48">
        <v>2.3383217592592592E-3</v>
      </c>
      <c r="I33" s="48">
        <v>2.5564236111111113E-3</v>
      </c>
      <c r="J33" s="48">
        <v>2.3124537037037037E-3</v>
      </c>
      <c r="K33" s="51">
        <v>1.197931712962963E-2</v>
      </c>
    </row>
    <row r="34" spans="1:11" x14ac:dyDescent="0.2">
      <c r="A34" s="11">
        <v>32</v>
      </c>
      <c r="B34" s="10">
        <v>767</v>
      </c>
      <c r="C34" s="27" t="s">
        <v>357</v>
      </c>
      <c r="D34" s="27" t="s">
        <v>358</v>
      </c>
      <c r="E34" s="27" t="s">
        <v>359</v>
      </c>
      <c r="F34" s="48">
        <v>2.3701504629629628E-3</v>
      </c>
      <c r="G34" s="48">
        <v>2.2504282407407408E-3</v>
      </c>
      <c r="H34" s="48">
        <v>2.2746643518518519E-3</v>
      </c>
      <c r="I34" s="48">
        <v>2.2652546296296296E-3</v>
      </c>
      <c r="J34" s="50">
        <v>2.9050925925925928E-3</v>
      </c>
      <c r="K34" s="51">
        <v>1.2065590277777776E-2</v>
      </c>
    </row>
    <row r="35" spans="1:11" x14ac:dyDescent="0.2">
      <c r="A35" s="11">
        <v>33</v>
      </c>
      <c r="B35" s="10">
        <v>788</v>
      </c>
      <c r="C35" s="27" t="s">
        <v>54</v>
      </c>
      <c r="D35" s="27" t="s">
        <v>242</v>
      </c>
      <c r="E35" s="27" t="s">
        <v>55</v>
      </c>
      <c r="F35" s="48">
        <v>2.2894907407407408E-3</v>
      </c>
      <c r="G35" s="48">
        <v>2.4788310185185187E-3</v>
      </c>
      <c r="H35" s="48">
        <v>2.437962962962963E-3</v>
      </c>
      <c r="I35" s="48">
        <v>2.6068749999999998E-3</v>
      </c>
      <c r="J35" s="48">
        <v>2.4591203703703702E-3</v>
      </c>
      <c r="K35" s="51">
        <v>1.2272280092592592E-2</v>
      </c>
    </row>
    <row r="36" spans="1:11" x14ac:dyDescent="0.2">
      <c r="A36" s="11">
        <v>34</v>
      </c>
      <c r="B36" s="10" t="s">
        <v>90</v>
      </c>
      <c r="C36" s="27" t="s">
        <v>388</v>
      </c>
      <c r="D36" s="27" t="s">
        <v>369</v>
      </c>
      <c r="E36" s="27" t="s">
        <v>80</v>
      </c>
      <c r="F36" s="48">
        <v>2.4153587962962961E-3</v>
      </c>
      <c r="G36" s="48">
        <v>2.1914699074074072E-3</v>
      </c>
      <c r="H36" s="48">
        <v>2.1900231481481484E-3</v>
      </c>
      <c r="I36" s="50">
        <v>2.7777777777777779E-3</v>
      </c>
      <c r="J36" s="50">
        <v>2.9050925925925928E-3</v>
      </c>
      <c r="K36" s="51">
        <v>1.2479722222222224E-2</v>
      </c>
    </row>
    <row r="37" spans="1:11" x14ac:dyDescent="0.2">
      <c r="A37" s="11">
        <v>35</v>
      </c>
      <c r="B37" s="10">
        <v>384</v>
      </c>
      <c r="C37" s="27" t="s">
        <v>360</v>
      </c>
      <c r="D37" s="27" t="s">
        <v>361</v>
      </c>
      <c r="E37" s="27" t="s">
        <v>362</v>
      </c>
      <c r="F37" s="50">
        <v>2.9629629629629628E-3</v>
      </c>
      <c r="G37" s="50">
        <v>2.6967592592592594E-3</v>
      </c>
      <c r="H37" s="48">
        <v>2.2920254629629632E-3</v>
      </c>
      <c r="I37" s="48">
        <v>2.2853356481481483E-3</v>
      </c>
      <c r="J37" s="48">
        <v>2.2448263888888887E-3</v>
      </c>
      <c r="K37" s="51">
        <v>1.2481909722222221E-2</v>
      </c>
    </row>
    <row r="38" spans="1:11" x14ac:dyDescent="0.2">
      <c r="A38" s="11">
        <v>36</v>
      </c>
      <c r="B38" s="10">
        <v>210</v>
      </c>
      <c r="C38" s="27" t="s">
        <v>363</v>
      </c>
      <c r="D38" s="27" t="s">
        <v>364</v>
      </c>
      <c r="E38" s="27" t="s">
        <v>365</v>
      </c>
      <c r="F38" s="48">
        <v>2.5949421296296298E-3</v>
      </c>
      <c r="G38" s="48">
        <v>2.4835416666666664E-3</v>
      </c>
      <c r="H38" s="48">
        <v>2.5027083333333333E-3</v>
      </c>
      <c r="I38" s="48">
        <v>2.426388888888889E-3</v>
      </c>
      <c r="J38" s="48">
        <v>2.4782986111111112E-3</v>
      </c>
      <c r="K38" s="51">
        <v>1.248587962962963E-2</v>
      </c>
    </row>
    <row r="39" spans="1:11" x14ac:dyDescent="0.2">
      <c r="A39" s="11">
        <v>37</v>
      </c>
      <c r="B39" s="10">
        <v>872</v>
      </c>
      <c r="C39" s="27" t="s">
        <v>91</v>
      </c>
      <c r="D39" s="27" t="s">
        <v>408</v>
      </c>
      <c r="E39" s="27" t="s">
        <v>29</v>
      </c>
      <c r="F39" s="50">
        <v>2.9629629629629628E-3</v>
      </c>
      <c r="G39" s="50">
        <v>2.6967592592592594E-3</v>
      </c>
      <c r="H39" s="50">
        <v>2.8472222222222219E-3</v>
      </c>
      <c r="I39" s="48">
        <v>2.0341435185185185E-3</v>
      </c>
      <c r="J39" s="48">
        <v>2.0697685185185185E-3</v>
      </c>
      <c r="K39" s="51">
        <v>1.2610856481481482E-2</v>
      </c>
    </row>
    <row r="40" spans="1:11" x14ac:dyDescent="0.2">
      <c r="A40" s="11">
        <v>38</v>
      </c>
      <c r="B40" s="10" t="s">
        <v>239</v>
      </c>
      <c r="C40" s="27" t="s">
        <v>392</v>
      </c>
      <c r="D40" s="27" t="s">
        <v>283</v>
      </c>
      <c r="E40" s="27" t="s">
        <v>393</v>
      </c>
      <c r="F40" s="50">
        <v>2.9629629629629628E-3</v>
      </c>
      <c r="G40" s="50">
        <v>2.6967592592592594E-3</v>
      </c>
      <c r="H40" s="48">
        <v>2.3229513888888887E-3</v>
      </c>
      <c r="I40" s="48">
        <v>2.3357870370370368E-3</v>
      </c>
      <c r="J40" s="48">
        <v>2.3470023148148148E-3</v>
      </c>
      <c r="K40" s="51">
        <v>1.2665462962962963E-2</v>
      </c>
    </row>
    <row r="41" spans="1:11" x14ac:dyDescent="0.2">
      <c r="A41" s="11">
        <v>39</v>
      </c>
      <c r="B41" s="10">
        <v>431</v>
      </c>
      <c r="C41" s="27" t="s">
        <v>49</v>
      </c>
      <c r="D41" s="27" t="s">
        <v>394</v>
      </c>
      <c r="E41" s="27" t="s">
        <v>50</v>
      </c>
      <c r="F41" s="48">
        <v>2.1303472222222223E-3</v>
      </c>
      <c r="G41" s="48">
        <v>2.0641550925925927E-3</v>
      </c>
      <c r="H41" s="50">
        <v>2.8472222222222219E-3</v>
      </c>
      <c r="I41" s="50">
        <v>2.7777777777777779E-3</v>
      </c>
      <c r="J41" s="50">
        <v>2.9050925925925928E-3</v>
      </c>
      <c r="K41" s="51">
        <v>1.2724594907407407E-2</v>
      </c>
    </row>
    <row r="42" spans="1:11" x14ac:dyDescent="0.2">
      <c r="A42" s="11">
        <v>40</v>
      </c>
      <c r="B42" s="10">
        <v>278</v>
      </c>
      <c r="C42" s="27" t="s">
        <v>290</v>
      </c>
      <c r="D42" s="27" t="s">
        <v>291</v>
      </c>
      <c r="E42" s="27" t="s">
        <v>292</v>
      </c>
      <c r="F42" s="48">
        <v>2.1867708333333335E-3</v>
      </c>
      <c r="G42" s="48">
        <v>2.2392129629629632E-3</v>
      </c>
      <c r="H42" s="50">
        <v>2.8472222222222219E-3</v>
      </c>
      <c r="I42" s="50">
        <v>2.7777777777777779E-3</v>
      </c>
      <c r="J42" s="50">
        <v>2.9050925925925928E-3</v>
      </c>
      <c r="K42" s="51">
        <v>1.2956076388888889E-2</v>
      </c>
    </row>
    <row r="43" spans="1:11" x14ac:dyDescent="0.2">
      <c r="A43" s="11">
        <v>41</v>
      </c>
      <c r="B43" s="10">
        <v>327</v>
      </c>
      <c r="C43" s="27" t="s">
        <v>38</v>
      </c>
      <c r="D43" s="27" t="s">
        <v>129</v>
      </c>
      <c r="E43" s="27" t="s">
        <v>39</v>
      </c>
      <c r="F43" s="50">
        <v>2.9629629629629628E-3</v>
      </c>
      <c r="G43" s="50">
        <v>2.6967592592592594E-3</v>
      </c>
      <c r="H43" s="50">
        <v>2.8472222222222219E-3</v>
      </c>
      <c r="I43" s="48">
        <v>2.2034143518518518E-3</v>
      </c>
      <c r="J43" s="48">
        <v>2.2627314814814815E-3</v>
      </c>
      <c r="K43" s="51">
        <v>1.2973090277777778E-2</v>
      </c>
    </row>
    <row r="44" spans="1:11" x14ac:dyDescent="0.2">
      <c r="A44" s="11">
        <v>42</v>
      </c>
      <c r="B44" s="10">
        <v>819</v>
      </c>
      <c r="C44" s="27" t="s">
        <v>402</v>
      </c>
      <c r="D44" s="27" t="s">
        <v>403</v>
      </c>
      <c r="E44" s="27" t="s">
        <v>56</v>
      </c>
      <c r="F44" s="50">
        <v>2.9629629629629628E-3</v>
      </c>
      <c r="G44" s="48">
        <v>2.395289351851852E-3</v>
      </c>
      <c r="H44" s="48">
        <v>2.3551388888888888E-3</v>
      </c>
      <c r="I44" s="48">
        <v>2.4254861111111113E-3</v>
      </c>
      <c r="J44" s="50">
        <v>2.9050925925925928E-3</v>
      </c>
      <c r="K44" s="51">
        <v>1.3043969907407409E-2</v>
      </c>
    </row>
    <row r="45" spans="1:11" x14ac:dyDescent="0.2">
      <c r="A45" s="11">
        <v>43</v>
      </c>
      <c r="B45" s="10">
        <v>509</v>
      </c>
      <c r="C45" s="27" t="s">
        <v>366</v>
      </c>
      <c r="D45" s="27" t="s">
        <v>231</v>
      </c>
      <c r="E45" s="27" t="s">
        <v>367</v>
      </c>
      <c r="F45" s="48">
        <v>2.6732407407407412E-3</v>
      </c>
      <c r="G45" s="48">
        <v>2.5989120370370372E-3</v>
      </c>
      <c r="H45" s="48">
        <v>2.5018055555555553E-3</v>
      </c>
      <c r="I45" s="48">
        <v>2.7246064814814819E-3</v>
      </c>
      <c r="J45" s="48">
        <v>2.5495486111111109E-3</v>
      </c>
      <c r="K45" s="51">
        <v>1.3048113425925927E-2</v>
      </c>
    </row>
    <row r="46" spans="1:11" x14ac:dyDescent="0.2">
      <c r="A46" s="11">
        <v>44</v>
      </c>
      <c r="B46" s="10">
        <v>333</v>
      </c>
      <c r="C46" s="27" t="s">
        <v>264</v>
      </c>
      <c r="D46" s="27" t="s">
        <v>339</v>
      </c>
      <c r="E46" s="27" t="s">
        <v>248</v>
      </c>
      <c r="F46" s="50">
        <v>2.9629629629629628E-3</v>
      </c>
      <c r="G46" s="48">
        <v>2.4909490740740738E-3</v>
      </c>
      <c r="H46" s="48">
        <v>2.3822685185185184E-3</v>
      </c>
      <c r="I46" s="48">
        <v>2.380451388888889E-3</v>
      </c>
      <c r="J46" s="50">
        <v>2.9050925925925928E-3</v>
      </c>
      <c r="K46" s="51">
        <v>1.3121724537037036E-2</v>
      </c>
    </row>
    <row r="47" spans="1:11" x14ac:dyDescent="0.2">
      <c r="A47" s="11">
        <v>45</v>
      </c>
      <c r="B47" s="10" t="s">
        <v>87</v>
      </c>
      <c r="C47" s="27" t="s">
        <v>114</v>
      </c>
      <c r="D47" s="27" t="s">
        <v>231</v>
      </c>
      <c r="E47" s="27" t="s">
        <v>395</v>
      </c>
      <c r="F47" s="50">
        <v>2.9629629629629628E-3</v>
      </c>
      <c r="G47" s="50">
        <v>2.6967592592592594E-3</v>
      </c>
      <c r="H47" s="48">
        <v>2.7045254629629628E-3</v>
      </c>
      <c r="I47" s="48">
        <v>2.4943865740740738E-3</v>
      </c>
      <c r="J47" s="48">
        <v>2.3809953703703706E-3</v>
      </c>
      <c r="K47" s="51">
        <v>1.3239629629629629E-2</v>
      </c>
    </row>
    <row r="48" spans="1:11" x14ac:dyDescent="0.2">
      <c r="A48" s="11">
        <v>46</v>
      </c>
      <c r="B48" s="10">
        <v>244</v>
      </c>
      <c r="C48" s="27" t="s">
        <v>404</v>
      </c>
      <c r="D48" s="27" t="s">
        <v>405</v>
      </c>
      <c r="E48" s="27" t="s">
        <v>406</v>
      </c>
      <c r="F48" s="48">
        <v>2.7524537037037036E-3</v>
      </c>
      <c r="G48" s="48">
        <v>2.6482870370370371E-3</v>
      </c>
      <c r="H48" s="48">
        <v>2.7902546296296291E-3</v>
      </c>
      <c r="I48" s="48">
        <v>2.5667245370370371E-3</v>
      </c>
      <c r="J48" s="48">
        <v>2.534895833333333E-3</v>
      </c>
      <c r="K48" s="51">
        <v>1.329261574074074E-2</v>
      </c>
    </row>
    <row r="49" spans="1:11" x14ac:dyDescent="0.2">
      <c r="A49" s="11">
        <v>47</v>
      </c>
      <c r="B49" s="10">
        <v>839</v>
      </c>
      <c r="C49" s="27" t="s">
        <v>378</v>
      </c>
      <c r="D49" s="27" t="s">
        <v>379</v>
      </c>
      <c r="E49" s="27" t="s">
        <v>51</v>
      </c>
      <c r="F49" s="48">
        <v>2.9088888888888884E-3</v>
      </c>
      <c r="G49" s="48">
        <v>1.9184027777777778E-3</v>
      </c>
      <c r="H49" s="50">
        <v>2.8472222222222219E-3</v>
      </c>
      <c r="I49" s="50">
        <v>2.7777777777777779E-3</v>
      </c>
      <c r="J49" s="50">
        <v>2.9050925925925928E-3</v>
      </c>
      <c r="K49" s="51">
        <v>1.335738425925926E-2</v>
      </c>
    </row>
    <row r="50" spans="1:11" x14ac:dyDescent="0.2">
      <c r="A50" s="11">
        <v>48</v>
      </c>
      <c r="B50" s="10">
        <v>423</v>
      </c>
      <c r="C50" s="27" t="s">
        <v>368</v>
      </c>
      <c r="D50" s="27" t="s">
        <v>369</v>
      </c>
      <c r="E50" s="27" t="s">
        <v>370</v>
      </c>
      <c r="F50" s="50">
        <v>2.9629629629629628E-3</v>
      </c>
      <c r="G50" s="50">
        <v>2.6967592592592594E-3</v>
      </c>
      <c r="H50" s="48">
        <v>2.6066898148148147E-3</v>
      </c>
      <c r="I50" s="48">
        <v>2.6193518518518519E-3</v>
      </c>
      <c r="J50" s="48">
        <v>2.5455671296296298E-3</v>
      </c>
      <c r="K50" s="51">
        <v>1.343133101851852E-2</v>
      </c>
    </row>
    <row r="51" spans="1:11" x14ac:dyDescent="0.2">
      <c r="A51" s="11">
        <v>49</v>
      </c>
      <c r="B51" s="10" t="s">
        <v>345</v>
      </c>
      <c r="C51" s="27" t="s">
        <v>346</v>
      </c>
      <c r="D51" s="27" t="s">
        <v>347</v>
      </c>
      <c r="E51" s="27" t="s">
        <v>151</v>
      </c>
      <c r="F51" s="48">
        <v>2.803090277777778E-3</v>
      </c>
      <c r="G51" s="48">
        <v>2.6403356481481482E-3</v>
      </c>
      <c r="H51" s="48">
        <v>2.6425000000000003E-3</v>
      </c>
      <c r="I51" s="48">
        <v>2.7235185185185179E-3</v>
      </c>
      <c r="J51" s="48">
        <v>2.8584259259259257E-3</v>
      </c>
      <c r="K51" s="51">
        <v>1.366787037037037E-2</v>
      </c>
    </row>
    <row r="52" spans="1:11" x14ac:dyDescent="0.2">
      <c r="A52" s="11">
        <v>50</v>
      </c>
      <c r="B52" s="10">
        <v>932</v>
      </c>
      <c r="C52" s="27" t="s">
        <v>380</v>
      </c>
      <c r="D52" s="27" t="s">
        <v>379</v>
      </c>
      <c r="E52" s="27" t="s">
        <v>381</v>
      </c>
      <c r="F52" s="48">
        <v>2.6227893518518518E-3</v>
      </c>
      <c r="G52" s="48">
        <v>2.5575000000000003E-3</v>
      </c>
      <c r="H52" s="50">
        <v>2.8472222222222219E-3</v>
      </c>
      <c r="I52" s="50">
        <v>2.7777777777777779E-3</v>
      </c>
      <c r="J52" s="50">
        <v>2.9050925925925928E-3</v>
      </c>
      <c r="K52" s="51">
        <v>1.3710381944444445E-2</v>
      </c>
    </row>
  </sheetData>
  <mergeCells count="1">
    <mergeCell ref="A1:K1"/>
  </mergeCells>
  <pageMargins left="0.7" right="0.7" top="0.75" bottom="0.75" header="0.3" footer="0.3"/>
  <ignoredErrors>
    <ignoredError sqref="B9 B19 B24 B30 B36 B40 B47 B51" numberStoredAsText="1"/>
  </ignoredErrors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K60"/>
  <sheetViews>
    <sheetView workbookViewId="0">
      <selection sqref="A1:J1"/>
    </sheetView>
  </sheetViews>
  <sheetFormatPr defaultRowHeight="15" x14ac:dyDescent="0.25"/>
  <cols>
    <col min="1" max="2" width="7.140625" style="1" customWidth="1"/>
    <col min="3" max="3" width="24.28515625" style="1" customWidth="1"/>
    <col min="4" max="4" width="31.42578125" style="1" customWidth="1"/>
    <col min="5" max="5" width="25.7109375" style="1" customWidth="1"/>
    <col min="6" max="10" width="11.42578125" style="1" customWidth="1"/>
    <col min="11" max="16384" width="9.140625" style="1"/>
  </cols>
  <sheetData>
    <row r="1" spans="1:11" ht="15.75" x14ac:dyDescent="0.25">
      <c r="A1" s="112" t="s">
        <v>410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1" x14ac:dyDescent="0.25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1" x14ac:dyDescent="0.25">
      <c r="A3" s="2" t="s">
        <v>1</v>
      </c>
      <c r="B3" s="4" t="s">
        <v>2</v>
      </c>
      <c r="C3" s="1" t="s">
        <v>3</v>
      </c>
      <c r="D3" s="1" t="s">
        <v>4</v>
      </c>
      <c r="E3" s="1" t="s">
        <v>5</v>
      </c>
      <c r="F3" s="5" t="s">
        <v>6</v>
      </c>
      <c r="G3" s="5" t="s">
        <v>7</v>
      </c>
      <c r="H3" s="5" t="s">
        <v>8</v>
      </c>
      <c r="I3" s="5" t="s">
        <v>148</v>
      </c>
      <c r="J3" s="6" t="s">
        <v>9</v>
      </c>
    </row>
    <row r="4" spans="1:11" x14ac:dyDescent="0.25">
      <c r="A4" s="2">
        <v>1</v>
      </c>
      <c r="B4" s="4">
        <v>964</v>
      </c>
      <c r="C4" s="1" t="s">
        <v>154</v>
      </c>
      <c r="D4" s="1" t="s">
        <v>344</v>
      </c>
      <c r="E4" s="1" t="s">
        <v>156</v>
      </c>
      <c r="F4" s="5">
        <v>2.4177083333333333E-3</v>
      </c>
      <c r="G4" s="5">
        <v>2.4580439814814816E-3</v>
      </c>
      <c r="H4" s="5">
        <v>2.4421296296296296E-3</v>
      </c>
      <c r="I4" s="5">
        <v>2.4914930555555554E-3</v>
      </c>
      <c r="J4" s="6">
        <v>9.8093750000000004E-3</v>
      </c>
      <c r="K4" s="27">
        <v>25</v>
      </c>
    </row>
    <row r="5" spans="1:11" x14ac:dyDescent="0.25">
      <c r="A5" s="2">
        <v>2</v>
      </c>
      <c r="B5" s="4">
        <v>797</v>
      </c>
      <c r="C5" s="1" t="s">
        <v>411</v>
      </c>
      <c r="D5" s="1" t="s">
        <v>339</v>
      </c>
      <c r="E5" s="1" t="s">
        <v>12</v>
      </c>
      <c r="F5" s="5">
        <v>2.5211574074074077E-3</v>
      </c>
      <c r="G5" s="5">
        <v>2.4835416666666664E-3</v>
      </c>
      <c r="H5" s="5">
        <v>2.4923958333333334E-3</v>
      </c>
      <c r="I5" s="5">
        <v>2.390949074074074E-3</v>
      </c>
      <c r="J5" s="6">
        <v>9.888043981481482E-3</v>
      </c>
      <c r="K5" s="27">
        <v>18</v>
      </c>
    </row>
    <row r="6" spans="1:11" x14ac:dyDescent="0.25">
      <c r="A6" s="2">
        <v>3</v>
      </c>
      <c r="B6" s="4">
        <v>605</v>
      </c>
      <c r="C6" s="1" t="s">
        <v>11</v>
      </c>
      <c r="D6" s="1" t="s">
        <v>125</v>
      </c>
      <c r="E6" s="1" t="s">
        <v>12</v>
      </c>
      <c r="F6" s="5">
        <v>2.6231481481481483E-3</v>
      </c>
      <c r="G6" s="5">
        <v>2.9392708333333332E-3</v>
      </c>
      <c r="H6" s="5">
        <v>2.6209837962962966E-3</v>
      </c>
      <c r="I6" s="5">
        <v>2.5377893518518518E-3</v>
      </c>
      <c r="J6" s="6">
        <v>1.0721192129629629E-2</v>
      </c>
      <c r="K6" s="27">
        <v>15</v>
      </c>
    </row>
    <row r="7" spans="1:11" x14ac:dyDescent="0.25">
      <c r="A7" s="2">
        <v>4</v>
      </c>
      <c r="B7" s="4">
        <v>176</v>
      </c>
      <c r="C7" s="1" t="s">
        <v>149</v>
      </c>
      <c r="D7" s="1" t="s">
        <v>231</v>
      </c>
      <c r="E7" s="1" t="s">
        <v>151</v>
      </c>
      <c r="F7" s="3">
        <v>2.8472222222222219E-3</v>
      </c>
      <c r="G7" s="3">
        <v>2.9861111111111113E-3</v>
      </c>
      <c r="H7" s="5">
        <v>2.5938541666666666E-3</v>
      </c>
      <c r="I7" s="5">
        <v>2.5875231481481483E-3</v>
      </c>
      <c r="J7" s="6">
        <v>1.1014710648148148E-2</v>
      </c>
      <c r="K7" s="27">
        <v>12</v>
      </c>
    </row>
    <row r="8" spans="1:11" x14ac:dyDescent="0.25">
      <c r="A8" s="2">
        <v>5</v>
      </c>
      <c r="B8" s="4">
        <v>606</v>
      </c>
      <c r="C8" s="1" t="s">
        <v>412</v>
      </c>
      <c r="D8" s="1" t="s">
        <v>231</v>
      </c>
      <c r="E8" s="1" t="s">
        <v>12</v>
      </c>
      <c r="F8" s="5">
        <v>2.7690972222222218E-3</v>
      </c>
      <c r="G8" s="5">
        <v>2.7810300925925923E-3</v>
      </c>
      <c r="H8" s="5">
        <v>2.7779513888888888E-3</v>
      </c>
      <c r="I8" s="5">
        <v>2.8600578703703704E-3</v>
      </c>
      <c r="J8" s="6">
        <v>1.1188136574074074E-2</v>
      </c>
      <c r="K8" s="27">
        <v>10</v>
      </c>
    </row>
    <row r="9" spans="1:11" x14ac:dyDescent="0.25">
      <c r="A9" s="2">
        <v>6</v>
      </c>
      <c r="B9" s="4" t="s">
        <v>345</v>
      </c>
      <c r="C9" s="1" t="s">
        <v>346</v>
      </c>
      <c r="D9" s="1" t="s">
        <v>347</v>
      </c>
      <c r="E9" s="1" t="s">
        <v>151</v>
      </c>
      <c r="F9" s="5">
        <v>2.798391203703704E-3</v>
      </c>
      <c r="G9" s="5">
        <v>2.8983912037037034E-3</v>
      </c>
      <c r="H9" s="5">
        <v>2.8217129629629629E-3</v>
      </c>
      <c r="I9" s="5">
        <v>2.8009259259259259E-3</v>
      </c>
      <c r="J9" s="6">
        <v>1.1319421296296296E-2</v>
      </c>
      <c r="K9" s="27">
        <v>8</v>
      </c>
    </row>
    <row r="10" spans="1:11" x14ac:dyDescent="0.25">
      <c r="A10" s="118" t="s">
        <v>14</v>
      </c>
      <c r="B10" s="118"/>
      <c r="C10" s="118"/>
      <c r="D10" s="118"/>
      <c r="E10" s="118"/>
      <c r="F10" s="118"/>
      <c r="G10" s="118"/>
      <c r="H10" s="118"/>
      <c r="I10" s="118"/>
      <c r="J10" s="118"/>
      <c r="K10" s="27"/>
    </row>
    <row r="11" spans="1:11" x14ac:dyDescent="0.25">
      <c r="A11" s="2" t="s">
        <v>1</v>
      </c>
      <c r="B11" s="4" t="s">
        <v>2</v>
      </c>
      <c r="C11" s="1" t="s">
        <v>3</v>
      </c>
      <c r="D11" s="1" t="s">
        <v>4</v>
      </c>
      <c r="E11" s="1" t="s">
        <v>5</v>
      </c>
      <c r="F11" s="5" t="s">
        <v>6</v>
      </c>
      <c r="G11" s="5" t="s">
        <v>7</v>
      </c>
      <c r="H11" s="5" t="s">
        <v>8</v>
      </c>
      <c r="I11" s="5" t="s">
        <v>148</v>
      </c>
      <c r="J11" s="6" t="s">
        <v>9</v>
      </c>
      <c r="K11" s="27"/>
    </row>
    <row r="12" spans="1:11" x14ac:dyDescent="0.25">
      <c r="A12" s="2">
        <v>1</v>
      </c>
      <c r="B12" s="4">
        <v>111</v>
      </c>
      <c r="C12" s="1" t="s">
        <v>15</v>
      </c>
      <c r="D12" s="1" t="s">
        <v>126</v>
      </c>
      <c r="E12" s="1" t="s">
        <v>16</v>
      </c>
      <c r="F12" s="5">
        <v>2.2475347222222224E-3</v>
      </c>
      <c r="G12" s="5">
        <v>2.3556828703703704E-3</v>
      </c>
      <c r="H12" s="5">
        <v>2.2804513888888887E-3</v>
      </c>
      <c r="I12" s="5">
        <v>2.2122685185185184E-3</v>
      </c>
      <c r="J12" s="6">
        <v>9.0959374999999999E-3</v>
      </c>
      <c r="K12" s="27">
        <v>25</v>
      </c>
    </row>
    <row r="13" spans="1:11" x14ac:dyDescent="0.25">
      <c r="A13" s="2">
        <v>2</v>
      </c>
      <c r="B13" s="4">
        <v>766</v>
      </c>
      <c r="C13" s="1" t="s">
        <v>350</v>
      </c>
      <c r="D13" s="1" t="s">
        <v>351</v>
      </c>
      <c r="E13" s="1" t="s">
        <v>21</v>
      </c>
      <c r="F13" s="5">
        <v>2.3556828703703704E-3</v>
      </c>
      <c r="G13" s="5">
        <v>2.3314467592592592E-3</v>
      </c>
      <c r="H13" s="5">
        <v>2.3224074074074071E-3</v>
      </c>
      <c r="I13" s="5">
        <v>2.3375925925925929E-3</v>
      </c>
      <c r="J13" s="6">
        <v>9.3471296296296306E-3</v>
      </c>
      <c r="K13" s="27">
        <v>18</v>
      </c>
    </row>
    <row r="14" spans="1:11" x14ac:dyDescent="0.25">
      <c r="A14" s="2">
        <v>3</v>
      </c>
      <c r="B14" s="4">
        <v>480</v>
      </c>
      <c r="C14" s="1" t="s">
        <v>17</v>
      </c>
      <c r="D14" s="1" t="s">
        <v>168</v>
      </c>
      <c r="E14" s="1" t="s">
        <v>18</v>
      </c>
      <c r="F14" s="5">
        <v>2.3799189814814816E-3</v>
      </c>
      <c r="G14" s="5">
        <v>2.4497222222222225E-3</v>
      </c>
      <c r="H14" s="5">
        <v>2.4441087962962962E-3</v>
      </c>
      <c r="I14" s="5">
        <v>2.4211458333333333E-3</v>
      </c>
      <c r="J14" s="6">
        <v>9.6948958333333331E-3</v>
      </c>
      <c r="K14" s="27">
        <v>15</v>
      </c>
    </row>
    <row r="15" spans="1:11" x14ac:dyDescent="0.25">
      <c r="A15" s="2">
        <v>4</v>
      </c>
      <c r="B15" s="4">
        <v>183</v>
      </c>
      <c r="C15" s="1" t="s">
        <v>96</v>
      </c>
      <c r="D15" s="1" t="s">
        <v>356</v>
      </c>
      <c r="E15" s="1" t="s">
        <v>186</v>
      </c>
      <c r="F15" s="5">
        <v>2.4408564814814813E-3</v>
      </c>
      <c r="G15" s="5">
        <v>2.4875115740740738E-3</v>
      </c>
      <c r="H15" s="5">
        <v>2.4251273148148149E-3</v>
      </c>
      <c r="I15" s="5">
        <v>2.421875E-3</v>
      </c>
      <c r="J15" s="6">
        <v>9.77537037037037E-3</v>
      </c>
      <c r="K15" s="27">
        <v>12</v>
      </c>
    </row>
    <row r="16" spans="1:11" x14ac:dyDescent="0.25">
      <c r="A16" s="2">
        <v>5</v>
      </c>
      <c r="B16" s="4">
        <v>478</v>
      </c>
      <c r="C16" s="1" t="s">
        <v>413</v>
      </c>
      <c r="D16" s="1" t="s">
        <v>414</v>
      </c>
      <c r="E16" s="1" t="s">
        <v>415</v>
      </c>
      <c r="F16" s="5">
        <v>2.4122800925925926E-3</v>
      </c>
      <c r="G16" s="5">
        <v>2.4697916666666666E-3</v>
      </c>
      <c r="H16" s="5">
        <v>2.4918518518518519E-3</v>
      </c>
      <c r="I16" s="5">
        <v>2.4640046296296298E-3</v>
      </c>
      <c r="J16" s="6">
        <v>9.8379282407407408E-3</v>
      </c>
      <c r="K16" s="27">
        <v>10</v>
      </c>
    </row>
    <row r="17" spans="1:11" x14ac:dyDescent="0.25">
      <c r="A17" s="2">
        <v>6</v>
      </c>
      <c r="B17" s="4">
        <v>454</v>
      </c>
      <c r="C17" s="1" t="s">
        <v>416</v>
      </c>
      <c r="D17" s="1" t="s">
        <v>417</v>
      </c>
      <c r="E17" s="1" t="s">
        <v>418</v>
      </c>
      <c r="F17" s="5">
        <v>2.5399652777777777E-3</v>
      </c>
      <c r="G17" s="5">
        <v>2.5408680555555558E-3</v>
      </c>
      <c r="H17" s="5">
        <v>2.5665509259259257E-3</v>
      </c>
      <c r="I17" s="5">
        <v>2.4667245370370372E-3</v>
      </c>
      <c r="J17" s="6">
        <v>1.0114108796296296E-2</v>
      </c>
      <c r="K17" s="27">
        <v>8</v>
      </c>
    </row>
    <row r="18" spans="1:11" x14ac:dyDescent="0.25">
      <c r="A18" s="2">
        <v>7</v>
      </c>
      <c r="B18" s="4">
        <v>921</v>
      </c>
      <c r="C18" s="1" t="s">
        <v>419</v>
      </c>
      <c r="D18" s="27" t="s">
        <v>475</v>
      </c>
      <c r="E18" s="1" t="s">
        <v>420</v>
      </c>
      <c r="F18" s="5">
        <v>2.589513888888889E-3</v>
      </c>
      <c r="G18" s="5">
        <v>2.6345486111111114E-3</v>
      </c>
      <c r="H18" s="5">
        <v>2.6763194444444443E-3</v>
      </c>
      <c r="I18" s="5">
        <v>2.5824652777777777E-3</v>
      </c>
      <c r="J18" s="6">
        <v>1.0482847222222223E-2</v>
      </c>
      <c r="K18" s="27">
        <v>6</v>
      </c>
    </row>
    <row r="19" spans="1:11" x14ac:dyDescent="0.25">
      <c r="A19" s="2">
        <v>8</v>
      </c>
      <c r="B19" s="4">
        <v>581</v>
      </c>
      <c r="C19" s="1" t="s">
        <v>357</v>
      </c>
      <c r="D19" s="1" t="s">
        <v>421</v>
      </c>
      <c r="E19" s="1" t="s">
        <v>422</v>
      </c>
      <c r="F19" s="5">
        <v>3.1114351851851854E-3</v>
      </c>
      <c r="G19" s="5">
        <v>2.5714236111111107E-3</v>
      </c>
      <c r="H19" s="5">
        <v>2.9915277777777783E-3</v>
      </c>
      <c r="I19" s="3">
        <v>2.6388888888888885E-3</v>
      </c>
      <c r="J19" s="6">
        <v>1.1313275462962964E-2</v>
      </c>
      <c r="K19" s="27">
        <v>4</v>
      </c>
    </row>
    <row r="20" spans="1:11" x14ac:dyDescent="0.25">
      <c r="A20" s="118" t="s">
        <v>27</v>
      </c>
      <c r="B20" s="118"/>
      <c r="C20" s="118"/>
      <c r="D20" s="118"/>
      <c r="E20" s="118"/>
      <c r="F20" s="118"/>
      <c r="G20" s="118"/>
      <c r="H20" s="118"/>
      <c r="I20" s="118"/>
      <c r="J20" s="118"/>
      <c r="K20" s="27"/>
    </row>
    <row r="21" spans="1:11" x14ac:dyDescent="0.25">
      <c r="A21" s="2" t="s">
        <v>1</v>
      </c>
      <c r="B21" s="4" t="s">
        <v>2</v>
      </c>
      <c r="C21" s="1" t="s">
        <v>3</v>
      </c>
      <c r="D21" s="1" t="s">
        <v>4</v>
      </c>
      <c r="E21" s="1" t="s">
        <v>5</v>
      </c>
      <c r="F21" s="5" t="s">
        <v>6</v>
      </c>
      <c r="G21" s="5" t="s">
        <v>7</v>
      </c>
      <c r="H21" s="5" t="s">
        <v>8</v>
      </c>
      <c r="I21" s="5" t="s">
        <v>148</v>
      </c>
      <c r="J21" s="6" t="s">
        <v>9</v>
      </c>
      <c r="K21" s="27"/>
    </row>
    <row r="22" spans="1:11" x14ac:dyDescent="0.25">
      <c r="A22" s="2">
        <v>1</v>
      </c>
      <c r="B22" s="4">
        <v>139</v>
      </c>
      <c r="C22" s="1" t="s">
        <v>42</v>
      </c>
      <c r="D22" s="1" t="s">
        <v>499</v>
      </c>
      <c r="E22" s="1" t="s">
        <v>43</v>
      </c>
      <c r="F22" s="5">
        <v>2.2851504629629632E-3</v>
      </c>
      <c r="G22" s="5">
        <v>2.2506134259259259E-3</v>
      </c>
      <c r="H22" s="5">
        <v>2.2553124999999999E-3</v>
      </c>
      <c r="I22" s="5">
        <v>2.2247453703703704E-3</v>
      </c>
      <c r="J22" s="6">
        <v>9.0158217592592599E-3</v>
      </c>
      <c r="K22" s="27">
        <v>25</v>
      </c>
    </row>
    <row r="23" spans="1:11" x14ac:dyDescent="0.25">
      <c r="A23" s="2">
        <v>2</v>
      </c>
      <c r="B23" s="4">
        <v>419</v>
      </c>
      <c r="C23" s="1" t="s">
        <v>32</v>
      </c>
      <c r="D23" s="1" t="s">
        <v>499</v>
      </c>
      <c r="E23" s="1" t="s">
        <v>33</v>
      </c>
      <c r="F23" s="5">
        <v>2.3786458333333333E-3</v>
      </c>
      <c r="G23" s="5">
        <v>2.2728587962962963E-3</v>
      </c>
      <c r="H23" s="5">
        <v>2.3198726851851852E-3</v>
      </c>
      <c r="I23" s="5">
        <v>2.2632638888888889E-3</v>
      </c>
      <c r="J23" s="6">
        <v>9.2346412037037032E-3</v>
      </c>
      <c r="K23" s="27">
        <v>18</v>
      </c>
    </row>
    <row r="24" spans="1:11" x14ac:dyDescent="0.25">
      <c r="A24" s="2">
        <v>3</v>
      </c>
      <c r="B24" s="4">
        <v>531</v>
      </c>
      <c r="C24" s="1" t="s">
        <v>288</v>
      </c>
      <c r="D24" s="1" t="s">
        <v>99</v>
      </c>
      <c r="E24" s="1" t="s">
        <v>289</v>
      </c>
      <c r="F24" s="5">
        <v>2.3348842592592592E-3</v>
      </c>
      <c r="G24" s="5">
        <v>2.3540509259259257E-3</v>
      </c>
      <c r="H24" s="5">
        <v>2.3457291666666665E-3</v>
      </c>
      <c r="I24" s="5">
        <v>2.3073958333333332E-3</v>
      </c>
      <c r="J24" s="6">
        <v>9.3420601851851841E-3</v>
      </c>
      <c r="K24" s="27">
        <v>15</v>
      </c>
    </row>
    <row r="25" spans="1:11" x14ac:dyDescent="0.25">
      <c r="A25" s="2">
        <v>4</v>
      </c>
      <c r="B25" s="4">
        <v>327</v>
      </c>
      <c r="C25" s="1" t="s">
        <v>38</v>
      </c>
      <c r="D25" s="1" t="s">
        <v>498</v>
      </c>
      <c r="E25" s="1" t="s">
        <v>93</v>
      </c>
      <c r="F25" s="5">
        <v>2.3574884259259256E-3</v>
      </c>
      <c r="G25" s="5">
        <v>2.4522569444444444E-3</v>
      </c>
      <c r="H25" s="5">
        <v>2.2916666666666667E-3</v>
      </c>
      <c r="I25" s="5">
        <v>2.2949189814814815E-3</v>
      </c>
      <c r="J25" s="6">
        <v>9.3963310185185191E-3</v>
      </c>
      <c r="K25" s="27">
        <v>12</v>
      </c>
    </row>
    <row r="26" spans="1:11" x14ac:dyDescent="0.25">
      <c r="A26" s="2">
        <v>5</v>
      </c>
      <c r="B26" s="4" t="s">
        <v>84</v>
      </c>
      <c r="C26" s="1" t="s">
        <v>30</v>
      </c>
      <c r="D26" s="1" t="s">
        <v>423</v>
      </c>
      <c r="E26" s="1" t="s">
        <v>424</v>
      </c>
      <c r="F26" s="5">
        <v>2.372141203703704E-3</v>
      </c>
      <c r="G26" s="5">
        <v>2.4162615740740741E-3</v>
      </c>
      <c r="H26" s="5">
        <v>2.4106597222222225E-3</v>
      </c>
      <c r="I26" s="5">
        <v>2.3696064814814817E-3</v>
      </c>
      <c r="J26" s="6">
        <v>9.5686689814814801E-3</v>
      </c>
      <c r="K26" s="27">
        <v>10</v>
      </c>
    </row>
    <row r="27" spans="1:11" x14ac:dyDescent="0.25">
      <c r="A27" s="2">
        <v>6</v>
      </c>
      <c r="B27" s="4" t="s">
        <v>425</v>
      </c>
      <c r="C27" s="1" t="s">
        <v>426</v>
      </c>
      <c r="D27" s="1" t="s">
        <v>326</v>
      </c>
      <c r="E27" s="1" t="s">
        <v>427</v>
      </c>
      <c r="F27" s="5">
        <v>2.4108333333333334E-3</v>
      </c>
      <c r="G27" s="5">
        <v>2.4506250000000001E-3</v>
      </c>
      <c r="H27" s="5">
        <v>2.368159722222222E-3</v>
      </c>
      <c r="I27" s="5">
        <v>2.364363425925926E-3</v>
      </c>
      <c r="J27" s="6">
        <v>9.5939814814814811E-3</v>
      </c>
      <c r="K27" s="27">
        <v>8</v>
      </c>
    </row>
    <row r="28" spans="1:11" x14ac:dyDescent="0.25">
      <c r="A28" s="2">
        <v>7</v>
      </c>
      <c r="B28" s="4">
        <v>617</v>
      </c>
      <c r="C28" s="1" t="s">
        <v>44</v>
      </c>
      <c r="D28" s="1" t="s">
        <v>211</v>
      </c>
      <c r="E28" s="1" t="s">
        <v>45</v>
      </c>
      <c r="F28" s="5">
        <v>2.4146412037037036E-3</v>
      </c>
      <c r="G28" s="5">
        <v>2.5254976851851849E-3</v>
      </c>
      <c r="H28" s="5">
        <v>2.4350694444444441E-3</v>
      </c>
      <c r="I28" s="5">
        <v>2.3697916666666667E-3</v>
      </c>
      <c r="J28" s="6">
        <v>9.7450000000000002E-3</v>
      </c>
      <c r="K28" s="27">
        <v>6</v>
      </c>
    </row>
    <row r="29" spans="1:11" x14ac:dyDescent="0.25">
      <c r="A29" s="2">
        <v>8</v>
      </c>
      <c r="B29" s="4">
        <v>180</v>
      </c>
      <c r="C29" s="1" t="s">
        <v>375</v>
      </c>
      <c r="D29" s="1" t="s">
        <v>376</v>
      </c>
      <c r="E29" s="1" t="s">
        <v>377</v>
      </c>
      <c r="F29" s="5">
        <v>2.4911342592592593E-3</v>
      </c>
      <c r="G29" s="5">
        <v>2.4981828703703702E-3</v>
      </c>
      <c r="H29" s="5">
        <v>2.4938425925925926E-3</v>
      </c>
      <c r="I29" s="5">
        <v>2.4668981481481482E-3</v>
      </c>
      <c r="J29" s="6">
        <v>9.9500578703703695E-3</v>
      </c>
      <c r="K29" s="27">
        <v>4</v>
      </c>
    </row>
    <row r="30" spans="1:11" x14ac:dyDescent="0.25">
      <c r="A30" s="2">
        <v>9</v>
      </c>
      <c r="B30" s="4">
        <v>872</v>
      </c>
      <c r="C30" s="1" t="s">
        <v>91</v>
      </c>
      <c r="D30" s="1" t="s">
        <v>408</v>
      </c>
      <c r="E30" s="1" t="s">
        <v>80</v>
      </c>
      <c r="F30" s="5">
        <v>2.2276388888888888E-3</v>
      </c>
      <c r="G30" s="5">
        <v>2.1788194444444446E-3</v>
      </c>
      <c r="H30" s="3">
        <v>2.7314814814814819E-3</v>
      </c>
      <c r="I30" s="3">
        <v>2.8356481481481479E-3</v>
      </c>
      <c r="J30" s="6">
        <v>9.9735879629629636E-3</v>
      </c>
      <c r="K30" s="27">
        <v>2</v>
      </c>
    </row>
    <row r="31" spans="1:11" x14ac:dyDescent="0.25">
      <c r="A31" s="2">
        <v>10</v>
      </c>
      <c r="B31" s="4">
        <v>481</v>
      </c>
      <c r="C31" s="1" t="s">
        <v>34</v>
      </c>
      <c r="D31" s="1" t="s">
        <v>130</v>
      </c>
      <c r="E31" s="1" t="s">
        <v>35</v>
      </c>
      <c r="F31" s="5">
        <v>2.4092129629629628E-3</v>
      </c>
      <c r="G31" s="5">
        <v>2.4298263888888889E-3</v>
      </c>
      <c r="H31" s="5">
        <v>2.5580439814814815E-3</v>
      </c>
      <c r="I31" s="5">
        <v>2.7826504629629629E-3</v>
      </c>
      <c r="J31" s="6">
        <v>1.0179733796296296E-2</v>
      </c>
      <c r="K31" s="27">
        <v>1</v>
      </c>
    </row>
    <row r="32" spans="1:11" x14ac:dyDescent="0.25">
      <c r="A32" s="2">
        <v>11</v>
      </c>
      <c r="B32" s="4">
        <v>221</v>
      </c>
      <c r="C32" s="1" t="s">
        <v>428</v>
      </c>
      <c r="D32" s="1" t="s">
        <v>429</v>
      </c>
      <c r="E32" s="1" t="s">
        <v>430</v>
      </c>
      <c r="F32" s="5">
        <v>2.694039351851852E-3</v>
      </c>
      <c r="G32" s="5">
        <v>2.4936689814814813E-3</v>
      </c>
      <c r="H32" s="5">
        <v>2.5748611111111115E-3</v>
      </c>
      <c r="I32" s="5">
        <v>2.5139236111111113E-3</v>
      </c>
      <c r="J32" s="6">
        <v>1.0276493055555556E-2</v>
      </c>
    </row>
    <row r="33" spans="1:11" x14ac:dyDescent="0.25">
      <c r="A33" s="2">
        <v>12</v>
      </c>
      <c r="B33" s="4">
        <v>695</v>
      </c>
      <c r="C33" s="1" t="s">
        <v>222</v>
      </c>
      <c r="D33" s="1" t="s">
        <v>431</v>
      </c>
      <c r="E33" s="1" t="s">
        <v>224</v>
      </c>
      <c r="F33" s="5">
        <v>2.5915046296296298E-3</v>
      </c>
      <c r="G33" s="5">
        <v>2.4981828703703702E-3</v>
      </c>
      <c r="H33" s="5">
        <v>2.6788541666666666E-3</v>
      </c>
      <c r="I33" s="5">
        <v>2.6048842592592595E-3</v>
      </c>
      <c r="J33" s="6">
        <v>1.0373425925925927E-2</v>
      </c>
    </row>
    <row r="34" spans="1:11" x14ac:dyDescent="0.25">
      <c r="A34" s="2">
        <v>13</v>
      </c>
      <c r="B34" s="4">
        <v>992</v>
      </c>
      <c r="C34" s="1" t="s">
        <v>301</v>
      </c>
      <c r="D34" s="1" t="s">
        <v>302</v>
      </c>
      <c r="E34" s="1" t="s">
        <v>303</v>
      </c>
      <c r="F34" s="5">
        <v>2.5978356481481482E-3</v>
      </c>
      <c r="G34" s="5">
        <v>2.6938657407407402E-3</v>
      </c>
      <c r="H34" s="5">
        <v>2.6582291666666664E-3</v>
      </c>
      <c r="I34" s="5">
        <v>2.6332754629629627E-3</v>
      </c>
      <c r="J34" s="6">
        <v>1.0583206018518518E-2</v>
      </c>
    </row>
    <row r="35" spans="1:11" x14ac:dyDescent="0.25">
      <c r="A35" s="118" t="s">
        <v>46</v>
      </c>
      <c r="B35" s="118"/>
      <c r="C35" s="118"/>
      <c r="D35" s="118"/>
      <c r="E35" s="118"/>
      <c r="F35" s="118"/>
      <c r="G35" s="118"/>
      <c r="H35" s="118"/>
      <c r="I35" s="118"/>
      <c r="J35" s="118"/>
    </row>
    <row r="36" spans="1:11" x14ac:dyDescent="0.25">
      <c r="A36" s="2" t="s">
        <v>1</v>
      </c>
      <c r="B36" s="4" t="s">
        <v>2</v>
      </c>
      <c r="C36" s="1" t="s">
        <v>3</v>
      </c>
      <c r="D36" s="1" t="s">
        <v>4</v>
      </c>
      <c r="E36" s="1" t="s">
        <v>5</v>
      </c>
      <c r="F36" s="5" t="s">
        <v>6</v>
      </c>
      <c r="G36" s="5" t="s">
        <v>7</v>
      </c>
      <c r="H36" s="5" t="s">
        <v>8</v>
      </c>
      <c r="I36" s="5" t="s">
        <v>148</v>
      </c>
      <c r="J36" s="6" t="s">
        <v>9</v>
      </c>
    </row>
    <row r="37" spans="1:11" x14ac:dyDescent="0.25">
      <c r="A37" s="2">
        <v>1</v>
      </c>
      <c r="B37" s="4">
        <v>212</v>
      </c>
      <c r="C37" s="1" t="s">
        <v>47</v>
      </c>
      <c r="D37" s="1" t="s">
        <v>339</v>
      </c>
      <c r="E37" s="1" t="s">
        <v>117</v>
      </c>
      <c r="F37" s="5">
        <v>2.2146180555555556E-3</v>
      </c>
      <c r="G37" s="5">
        <v>2.2227546296296296E-3</v>
      </c>
      <c r="H37" s="5">
        <v>2.2363194444444444E-3</v>
      </c>
      <c r="I37" s="5">
        <v>2.1798958333333336E-3</v>
      </c>
      <c r="J37" s="6">
        <v>8.8535879629629641E-3</v>
      </c>
      <c r="K37" s="27">
        <v>25</v>
      </c>
    </row>
    <row r="38" spans="1:11" x14ac:dyDescent="0.25">
      <c r="A38" s="2">
        <v>2</v>
      </c>
      <c r="B38" s="4">
        <v>431</v>
      </c>
      <c r="C38" s="1" t="s">
        <v>49</v>
      </c>
      <c r="D38" s="1" t="s">
        <v>394</v>
      </c>
      <c r="E38" s="1" t="s">
        <v>50</v>
      </c>
      <c r="F38" s="5">
        <v>2.2430092592592593E-3</v>
      </c>
      <c r="G38" s="5">
        <v>2.3583912037037037E-3</v>
      </c>
      <c r="H38" s="5">
        <v>2.2802662037037041E-3</v>
      </c>
      <c r="I38" s="5">
        <v>2.2466319444444443E-3</v>
      </c>
      <c r="J38" s="6">
        <v>9.1282986111111113E-3</v>
      </c>
      <c r="K38" s="27">
        <v>18</v>
      </c>
    </row>
    <row r="39" spans="1:11" x14ac:dyDescent="0.25">
      <c r="A39" s="2">
        <v>3</v>
      </c>
      <c r="B39" s="4">
        <v>427</v>
      </c>
      <c r="C39" s="1" t="s">
        <v>306</v>
      </c>
      <c r="D39" s="1" t="s">
        <v>338</v>
      </c>
      <c r="E39" s="1" t="s">
        <v>307</v>
      </c>
      <c r="F39" s="5">
        <v>2.302152777777778E-3</v>
      </c>
      <c r="G39" s="5">
        <v>2.3366898148148149E-3</v>
      </c>
      <c r="H39" s="5">
        <v>2.3090277777777779E-3</v>
      </c>
      <c r="I39" s="5">
        <v>2.2744791666666664E-3</v>
      </c>
      <c r="J39" s="6">
        <v>9.2223495370370376E-3</v>
      </c>
      <c r="K39" s="27">
        <v>15</v>
      </c>
    </row>
    <row r="40" spans="1:11" x14ac:dyDescent="0.25">
      <c r="A40" s="2">
        <v>4</v>
      </c>
      <c r="B40" s="4">
        <v>985</v>
      </c>
      <c r="C40" s="1" t="s">
        <v>383</v>
      </c>
      <c r="D40" s="1" t="s">
        <v>497</v>
      </c>
      <c r="E40" s="1" t="s">
        <v>432</v>
      </c>
      <c r="F40" s="5">
        <v>2.3276504629629632E-3</v>
      </c>
      <c r="G40" s="5">
        <v>2.3844328703703705E-3</v>
      </c>
      <c r="H40" s="5">
        <v>2.3976388888888888E-3</v>
      </c>
      <c r="I40" s="5">
        <v>2.3236689814814817E-3</v>
      </c>
      <c r="J40" s="6">
        <v>9.4333912037037043E-3</v>
      </c>
      <c r="K40" s="27">
        <v>12</v>
      </c>
    </row>
    <row r="41" spans="1:11" x14ac:dyDescent="0.25">
      <c r="A41" s="2">
        <v>5</v>
      </c>
      <c r="B41" s="4" t="s">
        <v>87</v>
      </c>
      <c r="C41" s="1" t="s">
        <v>114</v>
      </c>
      <c r="D41" s="1" t="s">
        <v>433</v>
      </c>
      <c r="E41" s="1" t="s">
        <v>395</v>
      </c>
      <c r="F41" s="5">
        <v>2.4312731481481481E-3</v>
      </c>
      <c r="G41" s="5">
        <v>2.5191666666666665E-3</v>
      </c>
      <c r="H41" s="5">
        <v>2.3663541666666668E-3</v>
      </c>
      <c r="I41" s="5">
        <v>2.3697916666666667E-3</v>
      </c>
      <c r="J41" s="6">
        <v>9.686585648148149E-3</v>
      </c>
      <c r="K41" s="27">
        <v>10</v>
      </c>
    </row>
    <row r="42" spans="1:11" x14ac:dyDescent="0.25">
      <c r="A42" s="2">
        <v>6</v>
      </c>
      <c r="B42" s="4" t="s">
        <v>434</v>
      </c>
      <c r="C42" s="1" t="s">
        <v>435</v>
      </c>
      <c r="D42" s="1" t="s">
        <v>436</v>
      </c>
      <c r="E42" s="1" t="s">
        <v>437</v>
      </c>
      <c r="F42" s="5">
        <v>2.4437500000000002E-3</v>
      </c>
      <c r="G42" s="5">
        <v>2.4357986111111112E-3</v>
      </c>
      <c r="H42" s="5">
        <v>2.5159143518518521E-3</v>
      </c>
      <c r="I42" s="5">
        <v>2.3989004629629634E-3</v>
      </c>
      <c r="J42" s="6">
        <v>9.7943634259259268E-3</v>
      </c>
      <c r="K42" s="27">
        <v>8</v>
      </c>
    </row>
    <row r="43" spans="1:11" x14ac:dyDescent="0.25">
      <c r="A43" s="2">
        <v>7</v>
      </c>
      <c r="B43" s="4" t="s">
        <v>389</v>
      </c>
      <c r="C43" s="1" t="s">
        <v>390</v>
      </c>
      <c r="D43" s="1" t="s">
        <v>145</v>
      </c>
      <c r="E43" s="1" t="s">
        <v>117</v>
      </c>
      <c r="F43" s="5">
        <v>2.4587615740740741E-3</v>
      </c>
      <c r="G43" s="5">
        <v>2.5687152777777778E-3</v>
      </c>
      <c r="H43" s="5">
        <v>2.4634606481481482E-3</v>
      </c>
      <c r="I43" s="5">
        <v>2.4079398148148146E-3</v>
      </c>
      <c r="J43" s="6">
        <v>9.8988773148148152E-3</v>
      </c>
      <c r="K43" s="27">
        <v>6</v>
      </c>
    </row>
    <row r="44" spans="1:11" x14ac:dyDescent="0.25">
      <c r="A44" s="2">
        <v>8</v>
      </c>
      <c r="B44" s="4">
        <v>555</v>
      </c>
      <c r="C44" s="1" t="s">
        <v>438</v>
      </c>
      <c r="D44" s="1" t="s">
        <v>231</v>
      </c>
      <c r="E44" s="1" t="s">
        <v>117</v>
      </c>
      <c r="F44" s="5">
        <v>2.5437615740740742E-3</v>
      </c>
      <c r="G44" s="5">
        <v>2.5249537037037037E-3</v>
      </c>
      <c r="H44" s="5">
        <v>2.449363425925926E-3</v>
      </c>
      <c r="I44" s="5">
        <v>2.3849768518518517E-3</v>
      </c>
      <c r="J44" s="6">
        <v>9.9030555555555556E-3</v>
      </c>
      <c r="K44" s="27">
        <v>4</v>
      </c>
    </row>
    <row r="45" spans="1:11" x14ac:dyDescent="0.25">
      <c r="A45" s="118" t="s">
        <v>60</v>
      </c>
      <c r="B45" s="118"/>
      <c r="C45" s="118"/>
      <c r="D45" s="118"/>
      <c r="E45" s="118"/>
      <c r="F45" s="118"/>
      <c r="G45" s="118"/>
      <c r="H45" s="118"/>
      <c r="I45" s="118"/>
      <c r="J45" s="118"/>
      <c r="K45" s="27"/>
    </row>
    <row r="46" spans="1:11" x14ac:dyDescent="0.25">
      <c r="A46" s="2" t="s">
        <v>1</v>
      </c>
      <c r="B46" s="4" t="s">
        <v>2</v>
      </c>
      <c r="C46" s="1" t="s">
        <v>3</v>
      </c>
      <c r="D46" s="1" t="s">
        <v>4</v>
      </c>
      <c r="E46" s="1" t="s">
        <v>5</v>
      </c>
      <c r="F46" s="5" t="s">
        <v>6</v>
      </c>
      <c r="G46" s="5" t="s">
        <v>7</v>
      </c>
      <c r="H46" s="5" t="s">
        <v>8</v>
      </c>
      <c r="I46" s="5" t="s">
        <v>148</v>
      </c>
      <c r="J46" s="6" t="s">
        <v>9</v>
      </c>
      <c r="K46" s="27"/>
    </row>
    <row r="47" spans="1:11" x14ac:dyDescent="0.25">
      <c r="A47" s="2">
        <v>1</v>
      </c>
      <c r="B47" s="4">
        <v>364</v>
      </c>
      <c r="C47" s="1" t="s">
        <v>100</v>
      </c>
      <c r="D47" s="1" t="s">
        <v>496</v>
      </c>
      <c r="E47" s="1" t="s">
        <v>248</v>
      </c>
      <c r="F47" s="5">
        <v>2.2495254629629632E-3</v>
      </c>
      <c r="G47" s="5">
        <v>2.3254745370370369E-3</v>
      </c>
      <c r="H47" s="5">
        <v>2.2762847222222221E-3</v>
      </c>
      <c r="I47" s="5">
        <v>2.2231249999999998E-3</v>
      </c>
      <c r="J47" s="6">
        <v>9.0744097222222216E-3</v>
      </c>
      <c r="K47" s="27">
        <v>25</v>
      </c>
    </row>
    <row r="48" spans="1:11" x14ac:dyDescent="0.25">
      <c r="A48" s="2">
        <v>2</v>
      </c>
      <c r="B48" s="4" t="s">
        <v>439</v>
      </c>
      <c r="C48" s="1" t="s">
        <v>440</v>
      </c>
      <c r="D48" s="1" t="s">
        <v>231</v>
      </c>
      <c r="E48" s="1" t="s">
        <v>441</v>
      </c>
      <c r="F48" s="5">
        <v>2.3578472222222221E-3</v>
      </c>
      <c r="G48" s="5">
        <v>2.3869675925925929E-3</v>
      </c>
      <c r="H48" s="5">
        <v>2.3470023148148148E-3</v>
      </c>
      <c r="I48" s="5">
        <v>2.3683449074074071E-3</v>
      </c>
      <c r="J48" s="6">
        <v>9.460162037037036E-3</v>
      </c>
      <c r="K48" s="27">
        <v>18</v>
      </c>
    </row>
    <row r="49" spans="1:11" x14ac:dyDescent="0.25">
      <c r="A49" s="2">
        <v>3</v>
      </c>
      <c r="B49" s="4">
        <v>767</v>
      </c>
      <c r="C49" s="1" t="s">
        <v>398</v>
      </c>
      <c r="D49" s="1" t="s">
        <v>442</v>
      </c>
      <c r="E49" s="1" t="s">
        <v>443</v>
      </c>
      <c r="F49" s="5">
        <v>2.4249421296296298E-3</v>
      </c>
      <c r="G49" s="5">
        <v>2.4281944444444442E-3</v>
      </c>
      <c r="H49" s="5">
        <v>2.4101157407407409E-3</v>
      </c>
      <c r="I49" s="5">
        <v>2.3994444444444445E-3</v>
      </c>
      <c r="J49" s="6">
        <v>9.6626967592592598E-3</v>
      </c>
      <c r="K49" s="27">
        <v>15</v>
      </c>
    </row>
    <row r="50" spans="1:11" x14ac:dyDescent="0.25">
      <c r="A50" s="2">
        <v>4</v>
      </c>
      <c r="B50" s="4">
        <v>189</v>
      </c>
      <c r="C50" s="1" t="s">
        <v>444</v>
      </c>
      <c r="D50" s="1" t="s">
        <v>445</v>
      </c>
      <c r="E50" s="1" t="s">
        <v>446</v>
      </c>
      <c r="F50" s="5">
        <v>2.4876967592592594E-3</v>
      </c>
      <c r="G50" s="5">
        <v>2.4990856481481483E-3</v>
      </c>
      <c r="H50" s="5">
        <v>2.4506250000000001E-3</v>
      </c>
      <c r="I50" s="5">
        <v>2.4280208333333332E-3</v>
      </c>
      <c r="J50" s="6">
        <v>9.8654282407407406E-3</v>
      </c>
      <c r="K50" s="27">
        <v>12</v>
      </c>
    </row>
    <row r="51" spans="1:11" x14ac:dyDescent="0.25">
      <c r="A51" s="2">
        <v>5</v>
      </c>
      <c r="B51" s="4">
        <v>889</v>
      </c>
      <c r="C51" s="1" t="s">
        <v>447</v>
      </c>
      <c r="D51" s="1" t="s">
        <v>448</v>
      </c>
      <c r="E51" s="1" t="s">
        <v>449</v>
      </c>
      <c r="F51" s="5">
        <v>2.5786574074074075E-3</v>
      </c>
      <c r="G51" s="5">
        <v>2.507233796296296E-3</v>
      </c>
      <c r="H51" s="5">
        <v>2.4652777777777776E-3</v>
      </c>
      <c r="I51" s="5">
        <v>2.3824421296296298E-3</v>
      </c>
      <c r="J51" s="6">
        <v>9.9336111111111101E-3</v>
      </c>
      <c r="K51" s="27">
        <v>10</v>
      </c>
    </row>
    <row r="52" spans="1:11" x14ac:dyDescent="0.25">
      <c r="A52" s="2">
        <v>6</v>
      </c>
      <c r="B52" s="4">
        <v>512</v>
      </c>
      <c r="C52" s="1" t="s">
        <v>450</v>
      </c>
      <c r="D52" s="1" t="s">
        <v>451</v>
      </c>
      <c r="E52" s="1" t="s">
        <v>452</v>
      </c>
      <c r="F52" s="5">
        <v>2.6804745370370368E-3</v>
      </c>
      <c r="G52" s="5">
        <v>2.4670833333333333E-3</v>
      </c>
      <c r="H52" s="5">
        <v>2.4540625000000001E-3</v>
      </c>
      <c r="I52" s="5">
        <v>2.4437500000000002E-3</v>
      </c>
      <c r="J52" s="6">
        <v>1.0045370370370369E-2</v>
      </c>
      <c r="K52" s="27">
        <v>8</v>
      </c>
    </row>
    <row r="53" spans="1:11" x14ac:dyDescent="0.25">
      <c r="A53" s="2">
        <v>7</v>
      </c>
      <c r="B53" s="4">
        <v>729</v>
      </c>
      <c r="C53" s="1" t="s">
        <v>453</v>
      </c>
      <c r="D53" s="1" t="s">
        <v>454</v>
      </c>
      <c r="E53" s="1" t="s">
        <v>455</v>
      </c>
      <c r="F53" s="5">
        <v>2.5708912037037037E-3</v>
      </c>
      <c r="G53" s="5">
        <v>2.5947569444444442E-3</v>
      </c>
      <c r="H53" s="5">
        <v>2.4858912037037041E-3</v>
      </c>
      <c r="I53" s="5">
        <v>2.5490046296296298E-3</v>
      </c>
      <c r="J53" s="6">
        <v>1.0200543981481481E-2</v>
      </c>
      <c r="K53" s="27">
        <v>6</v>
      </c>
    </row>
    <row r="54" spans="1:11" x14ac:dyDescent="0.25">
      <c r="A54" s="2">
        <v>8</v>
      </c>
      <c r="B54" s="4">
        <v>404</v>
      </c>
      <c r="C54" s="1" t="s">
        <v>456</v>
      </c>
      <c r="D54" s="1" t="s">
        <v>457</v>
      </c>
      <c r="E54" s="1" t="s">
        <v>458</v>
      </c>
      <c r="F54" s="5">
        <v>2.5622106481481481E-3</v>
      </c>
      <c r="G54" s="5">
        <v>2.813402777777778E-3</v>
      </c>
      <c r="H54" s="5">
        <v>2.5188078703703705E-3</v>
      </c>
      <c r="I54" s="5">
        <v>2.4810069444444441E-3</v>
      </c>
      <c r="J54" s="6">
        <v>1.0375428240740741E-2</v>
      </c>
      <c r="K54" s="27">
        <v>4</v>
      </c>
    </row>
    <row r="55" spans="1:11" x14ac:dyDescent="0.25">
      <c r="A55" s="2">
        <v>9</v>
      </c>
      <c r="B55" s="4">
        <v>256</v>
      </c>
      <c r="C55" s="1" t="s">
        <v>459</v>
      </c>
      <c r="D55" s="1" t="s">
        <v>231</v>
      </c>
      <c r="E55" s="1" t="s">
        <v>460</v>
      </c>
      <c r="F55" s="5">
        <v>2.6544328703703699E-3</v>
      </c>
      <c r="G55" s="5">
        <v>2.6775810185185188E-3</v>
      </c>
      <c r="H55" s="5">
        <v>2.6419560185185187E-3</v>
      </c>
      <c r="I55" s="5">
        <v>2.5643749999999998E-3</v>
      </c>
      <c r="J55" s="6">
        <v>1.0538344907407409E-2</v>
      </c>
      <c r="K55" s="27">
        <v>2</v>
      </c>
    </row>
    <row r="56" spans="1:11" x14ac:dyDescent="0.25">
      <c r="A56" s="2">
        <v>10</v>
      </c>
      <c r="B56" s="4">
        <v>320</v>
      </c>
      <c r="C56" s="1" t="s">
        <v>461</v>
      </c>
      <c r="D56" s="1" t="s">
        <v>462</v>
      </c>
      <c r="E56" s="1" t="s">
        <v>463</v>
      </c>
      <c r="F56" s="5">
        <v>2.7199074074074074E-3</v>
      </c>
      <c r="G56" s="5">
        <v>2.6560648148148147E-3</v>
      </c>
      <c r="H56" s="5">
        <v>2.6837384259259262E-3</v>
      </c>
      <c r="I56" s="5">
        <v>2.5634722222222222E-3</v>
      </c>
      <c r="J56" s="6">
        <v>1.062318287037037E-2</v>
      </c>
      <c r="K56" s="27">
        <v>1</v>
      </c>
    </row>
    <row r="57" spans="1:11" x14ac:dyDescent="0.25">
      <c r="A57" s="2">
        <v>11</v>
      </c>
      <c r="B57" s="4">
        <v>332</v>
      </c>
      <c r="C57" s="1" t="s">
        <v>464</v>
      </c>
      <c r="D57" s="1" t="s">
        <v>231</v>
      </c>
      <c r="E57" s="1" t="s">
        <v>75</v>
      </c>
      <c r="F57" s="5">
        <v>3.0470486111111111E-3</v>
      </c>
      <c r="G57" s="3">
        <v>2.8703703703703708E-3</v>
      </c>
      <c r="H57" s="3">
        <v>2.7314814814814819E-3</v>
      </c>
      <c r="I57" s="3">
        <v>2.615740740740741E-3</v>
      </c>
      <c r="J57" s="6">
        <v>1.1264641203703704E-2</v>
      </c>
    </row>
    <row r="58" spans="1:11" x14ac:dyDescent="0.25">
      <c r="A58" s="118" t="s">
        <v>77</v>
      </c>
      <c r="B58" s="118"/>
      <c r="C58" s="118"/>
      <c r="D58" s="118"/>
      <c r="E58" s="118"/>
      <c r="F58" s="118"/>
      <c r="G58" s="118"/>
      <c r="H58" s="118"/>
      <c r="I58" s="118"/>
      <c r="J58" s="118"/>
    </row>
    <row r="59" spans="1:11" x14ac:dyDescent="0.25">
      <c r="A59" s="2" t="s">
        <v>1</v>
      </c>
      <c r="B59" s="4" t="s">
        <v>2</v>
      </c>
      <c r="C59" s="1" t="s">
        <v>3</v>
      </c>
      <c r="D59" s="1" t="s">
        <v>4</v>
      </c>
      <c r="E59" s="1" t="s">
        <v>5</v>
      </c>
      <c r="F59" s="5" t="s">
        <v>6</v>
      </c>
      <c r="G59" s="5" t="s">
        <v>7</v>
      </c>
      <c r="H59" s="5" t="s">
        <v>8</v>
      </c>
      <c r="I59" s="5" t="s">
        <v>148</v>
      </c>
      <c r="J59" s="6" t="s">
        <v>9</v>
      </c>
    </row>
    <row r="60" spans="1:11" x14ac:dyDescent="0.25">
      <c r="A60" s="2">
        <v>1</v>
      </c>
      <c r="B60" s="4" t="s">
        <v>90</v>
      </c>
      <c r="C60" s="1" t="s">
        <v>388</v>
      </c>
      <c r="D60" s="1" t="s">
        <v>269</v>
      </c>
      <c r="E60" s="1" t="s">
        <v>80</v>
      </c>
      <c r="F60" s="5">
        <v>1.7267013888888889E-3</v>
      </c>
      <c r="G60" s="5">
        <v>1.724710648148148E-3</v>
      </c>
      <c r="H60" s="5">
        <v>1.6899884259259262E-3</v>
      </c>
      <c r="I60" s="5">
        <v>1.6588888888888888E-3</v>
      </c>
      <c r="J60" s="6">
        <v>6.8002893518518516E-3</v>
      </c>
      <c r="K60" s="1">
        <v>25</v>
      </c>
    </row>
  </sheetData>
  <mergeCells count="7">
    <mergeCell ref="A45:J45"/>
    <mergeCell ref="A58:J58"/>
    <mergeCell ref="A1:J1"/>
    <mergeCell ref="A2:J2"/>
    <mergeCell ref="A10:J10"/>
    <mergeCell ref="A20:J20"/>
    <mergeCell ref="A35:J35"/>
  </mergeCells>
  <pageMargins left="0.7" right="0.7" top="0.75" bottom="0.75" header="0.3" footer="0.3"/>
  <ignoredErrors>
    <ignoredError sqref="B26:B27 B41:B43 B60 B9" numberStoredAsText="1"/>
  </ignoredErrors>
  <tableParts count="6">
    <tablePart r:id="rId1"/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Этап 1</vt:lpstr>
      <vt:lpstr>Этап 1 А</vt:lpstr>
      <vt:lpstr>Этап 2</vt:lpstr>
      <vt:lpstr>Этап 2 А</vt:lpstr>
      <vt:lpstr>Этап 3</vt:lpstr>
      <vt:lpstr>Этап 3 А</vt:lpstr>
      <vt:lpstr>Этап 4</vt:lpstr>
      <vt:lpstr>Этап 4 А</vt:lpstr>
      <vt:lpstr>Этап 5</vt:lpstr>
      <vt:lpstr>Этап 5 А</vt:lpstr>
      <vt:lpstr>Этап 6</vt:lpstr>
      <vt:lpstr>Этап 6 А</vt:lpstr>
      <vt:lpstr>Итоги</vt:lpstr>
      <vt:lpstr>Итоги 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DomingoDSC</dc:creator>
  <cp:lastModifiedBy>Andre</cp:lastModifiedBy>
  <dcterms:created xsi:type="dcterms:W3CDTF">2015-01-07T14:53:04Z</dcterms:created>
  <dcterms:modified xsi:type="dcterms:W3CDTF">2016-06-20T13:01:24Z</dcterms:modified>
</cp:coreProperties>
</file>