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0400" windowHeight="750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25" i="2" l="1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L5" i="2" l="1"/>
  <c r="L23" i="2"/>
  <c r="L25" i="2"/>
  <c r="L7" i="2"/>
  <c r="L9" i="2"/>
  <c r="L11" i="2"/>
  <c r="L13" i="2"/>
  <c r="L15" i="2"/>
  <c r="L17" i="2"/>
  <c r="L19" i="2"/>
  <c r="L21" i="2"/>
  <c r="L6" i="2"/>
  <c r="L8" i="2"/>
  <c r="L10" i="2"/>
  <c r="L12" i="2"/>
  <c r="L14" i="2"/>
  <c r="L16" i="2"/>
  <c r="L18" i="2"/>
  <c r="L20" i="2"/>
  <c r="L22" i="2"/>
  <c r="L24" i="2"/>
  <c r="I4" i="1"/>
  <c r="I6" i="1"/>
  <c r="I8" i="1"/>
  <c r="I10" i="1"/>
  <c r="I12" i="1"/>
  <c r="I14" i="1"/>
  <c r="I16" i="1"/>
  <c r="I18" i="1"/>
  <c r="I20" i="1"/>
  <c r="I22" i="1"/>
  <c r="I24" i="1"/>
  <c r="I5" i="1"/>
  <c r="I7" i="1"/>
  <c r="I9" i="1"/>
  <c r="I11" i="1"/>
  <c r="I13" i="1"/>
  <c r="I15" i="1"/>
  <c r="I17" i="1"/>
  <c r="I19" i="1"/>
  <c r="I21" i="1"/>
  <c r="I23" i="1"/>
</calcChain>
</file>

<file path=xl/sharedStrings.xml><?xml version="1.0" encoding="utf-8"?>
<sst xmlns="http://schemas.openxmlformats.org/spreadsheetml/2006/main" count="69" uniqueCount="50">
  <si>
    <t>Гимназия г.Логойска</t>
  </si>
  <si>
    <t>СШ №1 г. Логойска</t>
  </si>
  <si>
    <t>СШ №3 г. Логойска</t>
  </si>
  <si>
    <t>Плещеницкая СШ №1</t>
  </si>
  <si>
    <t>Плещеницкая СШ №2</t>
  </si>
  <si>
    <t>Гайненская СШ</t>
  </si>
  <si>
    <t>Гостиловичская СШ</t>
  </si>
  <si>
    <t>Завишинский ДС-СШ</t>
  </si>
  <si>
    <t>Задорьевская СШ</t>
  </si>
  <si>
    <t>Засовьевский ДС-СШ</t>
  </si>
  <si>
    <t>Калачевская СШ</t>
  </si>
  <si>
    <t>Каменский ДС-СШ</t>
  </si>
  <si>
    <t>Коренский ДС-СШ</t>
  </si>
  <si>
    <t>Косинская СШ</t>
  </si>
  <si>
    <t>Крайская СШ</t>
  </si>
  <si>
    <t>Логозинская СШ</t>
  </si>
  <si>
    <t>Околовская СШ</t>
  </si>
  <si>
    <t>Октябрьская СШ</t>
  </si>
  <si>
    <t>Острошицкий ДС-СШ</t>
  </si>
  <si>
    <t>Семковский ДС-СШ</t>
  </si>
  <si>
    <t>Юрковичский ДС-СШ</t>
  </si>
  <si>
    <t>Название конкурсов, соревнований, слётов и др.</t>
  </si>
  <si>
    <t>Сумма</t>
  </si>
  <si>
    <t>Место</t>
  </si>
  <si>
    <t>Название школы</t>
  </si>
  <si>
    <t>Начальник отдела образования, спорта и туризма ________________________________ Л.Н. Муравицкая</t>
  </si>
  <si>
    <t>Главный судья районной Туриады ______________________________ Г.В. Вашкевич</t>
  </si>
  <si>
    <t>Туриада 2016-2017 учебный год Номинация: "Краеведческая работа"</t>
  </si>
  <si>
    <t>Соревнования посвящённые Всемирному дню туризма</t>
  </si>
  <si>
    <t>Районные соревнования по спортивному ориентированию</t>
  </si>
  <si>
    <t>Районный заочный конкурс отчётов "Познай Родину- воспитай себя!"</t>
  </si>
  <si>
    <t>Районные соревнования по ТПМ в зале</t>
  </si>
  <si>
    <t>Районные соревнования по ТПМ в технике горно-пешеходного туризма</t>
  </si>
  <si>
    <t>Районный турслёт школьников</t>
  </si>
  <si>
    <t>Районный этап конкурса "Збяры Беларусь ў сваім сэрцы"</t>
  </si>
  <si>
    <t>Районный этап конкурса "Чыстыя сэрцы роднай зямлі"</t>
  </si>
  <si>
    <t>Районный этап конкурса фотаграфий "Краіна мая дарагая"</t>
  </si>
  <si>
    <t>Начальник отдела образования, спорта и туризма ________________________ Л.Н. Муравицкая</t>
  </si>
  <si>
    <t>Завишинский УПК д/с БШ</t>
  </si>
  <si>
    <t>Засовьевский УПК д/с БШ</t>
  </si>
  <si>
    <t>Калачевский УПК д/с СШ</t>
  </si>
  <si>
    <t>Каменский УПК д/с СШ</t>
  </si>
  <si>
    <t>Коренский УПКд/с СШ</t>
  </si>
  <si>
    <t>Острошицкий УПК д/с СШ</t>
  </si>
  <si>
    <t>Семковский УПК д/с БШ</t>
  </si>
  <si>
    <t>Юрковичский УПК д/с БШ</t>
  </si>
  <si>
    <t>Районные соревнования по лыжному ориентированию</t>
  </si>
  <si>
    <t>Туриада 2016-2017 учебный год Номинация: "Туристская работа"</t>
  </si>
  <si>
    <t>Районный этап конкурса "Мой род, мая сям'я "</t>
  </si>
  <si>
    <t>Районный этап конкурса "Звёздный поход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</si>
</sst>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4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0" fillId="3" borderId="4" xfId="0" applyFill="1" applyBorder="1"/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2" fillId="0" borderId="9" xfId="0" applyFont="1" applyFill="1" applyBorder="1" applyAlignment="1">
      <alignment horizontal="center" vertical="center" shrinkToFit="1"/>
    </xf>
    <xf numFmtId="0" fontId="0" fillId="0" borderId="10" xfId="0" applyFill="1" applyBorder="1"/>
    <xf numFmtId="0" fontId="0" fillId="0" borderId="0" xfId="0" applyFill="1"/>
    <xf numFmtId="0" fontId="4" fillId="0" borderId="0" xfId="0" applyFont="1" applyFill="1" applyBorder="1" applyAlignment="1"/>
    <xf numFmtId="0" fontId="5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Fill="1" applyBorder="1"/>
    <xf numFmtId="0" fontId="4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4" borderId="8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17" xfId="0" applyFont="1" applyFill="1" applyBorder="1"/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1" fillId="0" borderId="0" xfId="1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4" fillId="0" borderId="0" xfId="0" applyFont="1" applyBorder="1" applyAlignment="1"/>
    <xf numFmtId="0" fontId="5" fillId="0" borderId="0" xfId="0" applyFont="1" applyFill="1" applyAlignment="1"/>
    <xf numFmtId="0" fontId="7" fillId="2" borderId="9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0" fillId="0" borderId="4" xfId="0" applyFill="1" applyBorder="1"/>
    <xf numFmtId="0" fontId="2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14" xfId="0" applyFill="1" applyBorder="1"/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0" fillId="4" borderId="17" xfId="0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Текст предупреждения" xfId="1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G25" sqref="G25"/>
    </sheetView>
  </sheetViews>
  <sheetFormatPr defaultRowHeight="15" x14ac:dyDescent="0.25"/>
  <cols>
    <col min="1" max="1" width="3" bestFit="1" customWidth="1"/>
    <col min="2" max="2" width="23.7109375" customWidth="1"/>
    <col min="3" max="3" width="9.42578125" customWidth="1"/>
    <col min="4" max="5" width="9.85546875" customWidth="1"/>
  </cols>
  <sheetData>
    <row r="1" spans="1:9" ht="19.5" thickBot="1" x14ac:dyDescent="0.3">
      <c r="B1" s="52" t="s">
        <v>27</v>
      </c>
      <c r="C1" s="52"/>
      <c r="D1" s="52"/>
      <c r="E1" s="52"/>
      <c r="F1" s="52"/>
      <c r="G1" s="52"/>
      <c r="H1" s="52"/>
      <c r="I1" s="52"/>
    </row>
    <row r="2" spans="1:9" ht="102.75" thickBot="1" x14ac:dyDescent="0.3">
      <c r="A2" s="36"/>
      <c r="B2" s="37" t="s">
        <v>21</v>
      </c>
      <c r="C2" s="38" t="s">
        <v>36</v>
      </c>
      <c r="D2" s="38" t="s">
        <v>35</v>
      </c>
      <c r="E2" s="38" t="s">
        <v>34</v>
      </c>
      <c r="F2" s="38" t="s">
        <v>48</v>
      </c>
      <c r="G2" s="38" t="s">
        <v>49</v>
      </c>
      <c r="H2" s="37" t="s">
        <v>22</v>
      </c>
      <c r="I2" s="39" t="s">
        <v>23</v>
      </c>
    </row>
    <row r="3" spans="1:9" ht="15.75" thickBot="1" x14ac:dyDescent="0.3">
      <c r="A3" s="6"/>
      <c r="B3" s="7" t="s">
        <v>24</v>
      </c>
      <c r="C3" s="7"/>
      <c r="D3" s="7"/>
      <c r="E3" s="7"/>
      <c r="F3" s="7"/>
      <c r="G3" s="8"/>
      <c r="H3" s="7"/>
      <c r="I3" s="9"/>
    </row>
    <row r="4" spans="1:9" x14ac:dyDescent="0.25">
      <c r="A4" s="40">
        <v>1</v>
      </c>
      <c r="B4" s="41" t="s">
        <v>0</v>
      </c>
      <c r="C4" s="42">
        <v>0</v>
      </c>
      <c r="D4" s="42">
        <v>0</v>
      </c>
      <c r="E4" s="42">
        <v>0</v>
      </c>
      <c r="F4" s="43">
        <v>0</v>
      </c>
      <c r="G4" s="44">
        <v>0</v>
      </c>
      <c r="H4" s="42">
        <f t="shared" ref="H4:H24" si="0">SUM(C4:G4)</f>
        <v>0</v>
      </c>
      <c r="I4" s="45">
        <f t="shared" ref="I4:I24" si="1">RANK(H4,$H$4:$H$24,0)</f>
        <v>8</v>
      </c>
    </row>
    <row r="5" spans="1:9" x14ac:dyDescent="0.25">
      <c r="A5" s="10">
        <v>2</v>
      </c>
      <c r="B5" s="1" t="s">
        <v>1</v>
      </c>
      <c r="C5" s="2">
        <v>0</v>
      </c>
      <c r="D5" s="2">
        <v>0</v>
      </c>
      <c r="E5" s="2">
        <v>0</v>
      </c>
      <c r="F5" s="3">
        <v>42</v>
      </c>
      <c r="G5" s="2">
        <v>0</v>
      </c>
      <c r="H5" s="2">
        <f t="shared" si="0"/>
        <v>42</v>
      </c>
      <c r="I5" s="34">
        <f t="shared" si="1"/>
        <v>4</v>
      </c>
    </row>
    <row r="6" spans="1:9" x14ac:dyDescent="0.25">
      <c r="A6" s="10">
        <v>3</v>
      </c>
      <c r="B6" s="1" t="s">
        <v>2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f t="shared" si="0"/>
        <v>0</v>
      </c>
      <c r="I6" s="34">
        <f t="shared" si="1"/>
        <v>8</v>
      </c>
    </row>
    <row r="7" spans="1:9" x14ac:dyDescent="0.25">
      <c r="A7" s="10">
        <v>4</v>
      </c>
      <c r="B7" s="4" t="s">
        <v>3</v>
      </c>
      <c r="C7" s="5">
        <v>42</v>
      </c>
      <c r="D7" s="5">
        <v>0</v>
      </c>
      <c r="E7" s="5">
        <v>0</v>
      </c>
      <c r="F7" s="5">
        <v>40</v>
      </c>
      <c r="G7" s="5">
        <v>45</v>
      </c>
      <c r="H7" s="5">
        <f t="shared" si="0"/>
        <v>127</v>
      </c>
      <c r="I7" s="35">
        <f t="shared" si="1"/>
        <v>1</v>
      </c>
    </row>
    <row r="8" spans="1:9" x14ac:dyDescent="0.25">
      <c r="A8" s="10">
        <v>5</v>
      </c>
      <c r="B8" s="4" t="s">
        <v>4</v>
      </c>
      <c r="C8" s="5">
        <v>0</v>
      </c>
      <c r="D8" s="5">
        <v>0</v>
      </c>
      <c r="E8" s="5">
        <v>0</v>
      </c>
      <c r="F8" s="5">
        <v>40</v>
      </c>
      <c r="G8" s="5">
        <v>0</v>
      </c>
      <c r="H8" s="5">
        <f t="shared" si="0"/>
        <v>40</v>
      </c>
      <c r="I8" s="35">
        <f t="shared" si="1"/>
        <v>5</v>
      </c>
    </row>
    <row r="9" spans="1:9" x14ac:dyDescent="0.25">
      <c r="A9" s="10">
        <v>6</v>
      </c>
      <c r="B9" s="1" t="s">
        <v>5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f t="shared" si="0"/>
        <v>0</v>
      </c>
      <c r="I9" s="34">
        <f t="shared" si="1"/>
        <v>8</v>
      </c>
    </row>
    <row r="10" spans="1:9" x14ac:dyDescent="0.25">
      <c r="A10" s="10">
        <v>7</v>
      </c>
      <c r="B10" s="4" t="s">
        <v>6</v>
      </c>
      <c r="C10" s="5">
        <v>38</v>
      </c>
      <c r="D10" s="5">
        <v>0</v>
      </c>
      <c r="E10" s="5">
        <v>0</v>
      </c>
      <c r="F10" s="5">
        <v>0</v>
      </c>
      <c r="G10" s="5">
        <v>0</v>
      </c>
      <c r="H10" s="5">
        <f t="shared" si="0"/>
        <v>38</v>
      </c>
      <c r="I10" s="35">
        <f t="shared" si="1"/>
        <v>7</v>
      </c>
    </row>
    <row r="11" spans="1:9" x14ac:dyDescent="0.25">
      <c r="A11" s="10">
        <v>8</v>
      </c>
      <c r="B11" s="1" t="s">
        <v>38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f t="shared" si="0"/>
        <v>0</v>
      </c>
      <c r="I11" s="34">
        <f t="shared" si="1"/>
        <v>8</v>
      </c>
    </row>
    <row r="12" spans="1:9" x14ac:dyDescent="0.25">
      <c r="A12" s="10">
        <v>9</v>
      </c>
      <c r="B12" s="4" t="s">
        <v>8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f t="shared" si="0"/>
        <v>0</v>
      </c>
      <c r="I12" s="35">
        <f t="shared" si="1"/>
        <v>8</v>
      </c>
    </row>
    <row r="13" spans="1:9" x14ac:dyDescent="0.25">
      <c r="A13" s="10">
        <v>10</v>
      </c>
      <c r="B13" s="4" t="s">
        <v>39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f t="shared" si="0"/>
        <v>0</v>
      </c>
      <c r="I13" s="35">
        <f t="shared" si="1"/>
        <v>8</v>
      </c>
    </row>
    <row r="14" spans="1:9" x14ac:dyDescent="0.25">
      <c r="A14" s="10">
        <v>11</v>
      </c>
      <c r="B14" s="4" t="s">
        <v>40</v>
      </c>
      <c r="C14" s="5">
        <v>40</v>
      </c>
      <c r="D14" s="5">
        <v>0</v>
      </c>
      <c r="E14" s="5">
        <v>0</v>
      </c>
      <c r="F14" s="5">
        <v>0</v>
      </c>
      <c r="G14" s="5">
        <v>0</v>
      </c>
      <c r="H14" s="5">
        <f t="shared" si="0"/>
        <v>40</v>
      </c>
      <c r="I14" s="35">
        <f t="shared" si="1"/>
        <v>5</v>
      </c>
    </row>
    <row r="15" spans="1:9" x14ac:dyDescent="0.25">
      <c r="A15" s="10">
        <v>12</v>
      </c>
      <c r="B15" s="4" t="s">
        <v>41</v>
      </c>
      <c r="C15" s="5">
        <v>0</v>
      </c>
      <c r="D15" s="5">
        <v>0</v>
      </c>
      <c r="E15" s="5">
        <v>0</v>
      </c>
      <c r="F15" s="5">
        <v>45</v>
      </c>
      <c r="G15" s="5">
        <v>0</v>
      </c>
      <c r="H15" s="5">
        <f t="shared" si="0"/>
        <v>45</v>
      </c>
      <c r="I15" s="35">
        <f t="shared" si="1"/>
        <v>2</v>
      </c>
    </row>
    <row r="16" spans="1:9" x14ac:dyDescent="0.25">
      <c r="A16" s="10">
        <v>13</v>
      </c>
      <c r="B16" s="4" t="s">
        <v>42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f t="shared" si="0"/>
        <v>0</v>
      </c>
      <c r="I16" s="35">
        <f t="shared" si="1"/>
        <v>8</v>
      </c>
    </row>
    <row r="17" spans="1:9" x14ac:dyDescent="0.25">
      <c r="A17" s="10">
        <v>14</v>
      </c>
      <c r="B17" s="1" t="s">
        <v>13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f t="shared" si="0"/>
        <v>0</v>
      </c>
      <c r="I17" s="34">
        <f t="shared" si="1"/>
        <v>8</v>
      </c>
    </row>
    <row r="18" spans="1:9" x14ac:dyDescent="0.25">
      <c r="A18" s="10">
        <v>15</v>
      </c>
      <c r="B18" s="1" t="s">
        <v>14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f t="shared" si="0"/>
        <v>0</v>
      </c>
      <c r="I18" s="34">
        <f t="shared" si="1"/>
        <v>8</v>
      </c>
    </row>
    <row r="19" spans="1:9" x14ac:dyDescent="0.25">
      <c r="A19" s="10">
        <v>16</v>
      </c>
      <c r="B19" s="1" t="s">
        <v>15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f t="shared" si="0"/>
        <v>0</v>
      </c>
      <c r="I19" s="34">
        <f t="shared" si="1"/>
        <v>8</v>
      </c>
    </row>
    <row r="20" spans="1:9" x14ac:dyDescent="0.25">
      <c r="A20" s="10">
        <v>17</v>
      </c>
      <c r="B20" s="1" t="s">
        <v>16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f t="shared" si="0"/>
        <v>0</v>
      </c>
      <c r="I20" s="34">
        <f t="shared" si="1"/>
        <v>8</v>
      </c>
    </row>
    <row r="21" spans="1:9" x14ac:dyDescent="0.25">
      <c r="A21" s="10">
        <v>18</v>
      </c>
      <c r="B21" s="4" t="s">
        <v>17</v>
      </c>
      <c r="C21" s="5">
        <v>45</v>
      </c>
      <c r="D21" s="5">
        <v>0</v>
      </c>
      <c r="E21" s="5">
        <v>0</v>
      </c>
      <c r="F21" s="5">
        <v>0</v>
      </c>
      <c r="G21" s="5">
        <v>0</v>
      </c>
      <c r="H21" s="5">
        <f t="shared" si="0"/>
        <v>45</v>
      </c>
      <c r="I21" s="35">
        <f t="shared" si="1"/>
        <v>2</v>
      </c>
    </row>
    <row r="22" spans="1:9" x14ac:dyDescent="0.25">
      <c r="A22" s="10">
        <v>19</v>
      </c>
      <c r="B22" s="4" t="s">
        <v>43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f t="shared" si="0"/>
        <v>0</v>
      </c>
      <c r="I22" s="35">
        <f t="shared" si="1"/>
        <v>8</v>
      </c>
    </row>
    <row r="23" spans="1:9" x14ac:dyDescent="0.25">
      <c r="A23" s="10">
        <v>20</v>
      </c>
      <c r="B23" s="4" t="s">
        <v>44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f t="shared" si="0"/>
        <v>0</v>
      </c>
      <c r="I23" s="35">
        <f t="shared" si="1"/>
        <v>8</v>
      </c>
    </row>
    <row r="24" spans="1:9" ht="15.75" thickBot="1" x14ac:dyDescent="0.3">
      <c r="A24" s="12">
        <v>21</v>
      </c>
      <c r="B24" s="46" t="s">
        <v>45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f t="shared" si="0"/>
        <v>0</v>
      </c>
      <c r="I24" s="47">
        <f t="shared" si="1"/>
        <v>8</v>
      </c>
    </row>
    <row r="25" spans="1:9" x14ac:dyDescent="0.25">
      <c r="A25" s="13"/>
      <c r="B25" s="14" t="s">
        <v>37</v>
      </c>
      <c r="C25" s="14"/>
      <c r="D25" s="14"/>
      <c r="E25" s="14"/>
      <c r="F25" s="14"/>
      <c r="G25" s="14"/>
      <c r="H25" s="14"/>
      <c r="I25" s="14"/>
    </row>
    <row r="26" spans="1:9" x14ac:dyDescent="0.25">
      <c r="B26" s="14" t="s">
        <v>26</v>
      </c>
      <c r="C26" s="15"/>
      <c r="D26" s="15"/>
      <c r="E26" s="15"/>
      <c r="F26" s="15"/>
      <c r="G26" s="15"/>
      <c r="H26" s="15"/>
      <c r="I26" s="15"/>
    </row>
  </sheetData>
  <mergeCells count="1">
    <mergeCell ref="B1:I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I29" sqref="I29"/>
    </sheetView>
  </sheetViews>
  <sheetFormatPr defaultRowHeight="15" x14ac:dyDescent="0.25"/>
  <cols>
    <col min="1" max="1" width="3.5703125" customWidth="1"/>
    <col min="2" max="2" width="21.5703125" customWidth="1"/>
    <col min="3" max="3" width="10" customWidth="1"/>
    <col min="4" max="4" width="9" customWidth="1"/>
    <col min="5" max="5" width="9.5703125" customWidth="1"/>
    <col min="6" max="6" width="10.42578125" customWidth="1"/>
    <col min="7" max="7" width="10.5703125" customWidth="1"/>
    <col min="8" max="9" width="10.42578125" customWidth="1"/>
    <col min="10" max="10" width="9.5703125" customWidth="1"/>
    <col min="11" max="12" width="8.140625" customWidth="1"/>
    <col min="13" max="14" width="9.5703125" customWidth="1"/>
    <col min="15" max="15" width="22.42578125" customWidth="1"/>
    <col min="16" max="19" width="9.140625" customWidth="1"/>
    <col min="258" max="258" width="3.5703125" customWidth="1"/>
    <col min="259" max="259" width="21.5703125" customWidth="1"/>
    <col min="260" max="264" width="9.5703125" customWidth="1"/>
    <col min="265" max="265" width="8.7109375" customWidth="1"/>
    <col min="266" max="266" width="7.85546875" customWidth="1"/>
    <col min="267" max="268" width="8.140625" customWidth="1"/>
    <col min="269" max="270" width="9.5703125" customWidth="1"/>
    <col min="514" max="514" width="3.5703125" customWidth="1"/>
    <col min="515" max="515" width="21.5703125" customWidth="1"/>
    <col min="516" max="520" width="9.5703125" customWidth="1"/>
    <col min="521" max="521" width="8.7109375" customWidth="1"/>
    <col min="522" max="522" width="7.85546875" customWidth="1"/>
    <col min="523" max="524" width="8.140625" customWidth="1"/>
    <col min="525" max="526" width="9.5703125" customWidth="1"/>
    <col min="770" max="770" width="3.5703125" customWidth="1"/>
    <col min="771" max="771" width="21.5703125" customWidth="1"/>
    <col min="772" max="776" width="9.5703125" customWidth="1"/>
    <col min="777" max="777" width="8.7109375" customWidth="1"/>
    <col min="778" max="778" width="7.85546875" customWidth="1"/>
    <col min="779" max="780" width="8.140625" customWidth="1"/>
    <col min="781" max="782" width="9.5703125" customWidth="1"/>
    <col min="1026" max="1026" width="3.5703125" customWidth="1"/>
    <col min="1027" max="1027" width="21.5703125" customWidth="1"/>
    <col min="1028" max="1032" width="9.5703125" customWidth="1"/>
    <col min="1033" max="1033" width="8.7109375" customWidth="1"/>
    <col min="1034" max="1034" width="7.85546875" customWidth="1"/>
    <col min="1035" max="1036" width="8.140625" customWidth="1"/>
    <col min="1037" max="1038" width="9.5703125" customWidth="1"/>
    <col min="1282" max="1282" width="3.5703125" customWidth="1"/>
    <col min="1283" max="1283" width="21.5703125" customWidth="1"/>
    <col min="1284" max="1288" width="9.5703125" customWidth="1"/>
    <col min="1289" max="1289" width="8.7109375" customWidth="1"/>
    <col min="1290" max="1290" width="7.85546875" customWidth="1"/>
    <col min="1291" max="1292" width="8.140625" customWidth="1"/>
    <col min="1293" max="1294" width="9.5703125" customWidth="1"/>
    <col min="1538" max="1538" width="3.5703125" customWidth="1"/>
    <col min="1539" max="1539" width="21.5703125" customWidth="1"/>
    <col min="1540" max="1544" width="9.5703125" customWidth="1"/>
    <col min="1545" max="1545" width="8.7109375" customWidth="1"/>
    <col min="1546" max="1546" width="7.85546875" customWidth="1"/>
    <col min="1547" max="1548" width="8.140625" customWidth="1"/>
    <col min="1549" max="1550" width="9.5703125" customWidth="1"/>
    <col min="1794" max="1794" width="3.5703125" customWidth="1"/>
    <col min="1795" max="1795" width="21.5703125" customWidth="1"/>
    <col min="1796" max="1800" width="9.5703125" customWidth="1"/>
    <col min="1801" max="1801" width="8.7109375" customWidth="1"/>
    <col min="1802" max="1802" width="7.85546875" customWidth="1"/>
    <col min="1803" max="1804" width="8.140625" customWidth="1"/>
    <col min="1805" max="1806" width="9.5703125" customWidth="1"/>
    <col min="2050" max="2050" width="3.5703125" customWidth="1"/>
    <col min="2051" max="2051" width="21.5703125" customWidth="1"/>
    <col min="2052" max="2056" width="9.5703125" customWidth="1"/>
    <col min="2057" max="2057" width="8.7109375" customWidth="1"/>
    <col min="2058" max="2058" width="7.85546875" customWidth="1"/>
    <col min="2059" max="2060" width="8.140625" customWidth="1"/>
    <col min="2061" max="2062" width="9.5703125" customWidth="1"/>
    <col min="2306" max="2306" width="3.5703125" customWidth="1"/>
    <col min="2307" max="2307" width="21.5703125" customWidth="1"/>
    <col min="2308" max="2312" width="9.5703125" customWidth="1"/>
    <col min="2313" max="2313" width="8.7109375" customWidth="1"/>
    <col min="2314" max="2314" width="7.85546875" customWidth="1"/>
    <col min="2315" max="2316" width="8.140625" customWidth="1"/>
    <col min="2317" max="2318" width="9.5703125" customWidth="1"/>
    <col min="2562" max="2562" width="3.5703125" customWidth="1"/>
    <col min="2563" max="2563" width="21.5703125" customWidth="1"/>
    <col min="2564" max="2568" width="9.5703125" customWidth="1"/>
    <col min="2569" max="2569" width="8.7109375" customWidth="1"/>
    <col min="2570" max="2570" width="7.85546875" customWidth="1"/>
    <col min="2571" max="2572" width="8.140625" customWidth="1"/>
    <col min="2573" max="2574" width="9.5703125" customWidth="1"/>
    <col min="2818" max="2818" width="3.5703125" customWidth="1"/>
    <col min="2819" max="2819" width="21.5703125" customWidth="1"/>
    <col min="2820" max="2824" width="9.5703125" customWidth="1"/>
    <col min="2825" max="2825" width="8.7109375" customWidth="1"/>
    <col min="2826" max="2826" width="7.85546875" customWidth="1"/>
    <col min="2827" max="2828" width="8.140625" customWidth="1"/>
    <col min="2829" max="2830" width="9.5703125" customWidth="1"/>
    <col min="3074" max="3074" width="3.5703125" customWidth="1"/>
    <col min="3075" max="3075" width="21.5703125" customWidth="1"/>
    <col min="3076" max="3080" width="9.5703125" customWidth="1"/>
    <col min="3081" max="3081" width="8.7109375" customWidth="1"/>
    <col min="3082" max="3082" width="7.85546875" customWidth="1"/>
    <col min="3083" max="3084" width="8.140625" customWidth="1"/>
    <col min="3085" max="3086" width="9.5703125" customWidth="1"/>
    <col min="3330" max="3330" width="3.5703125" customWidth="1"/>
    <col min="3331" max="3331" width="21.5703125" customWidth="1"/>
    <col min="3332" max="3336" width="9.5703125" customWidth="1"/>
    <col min="3337" max="3337" width="8.7109375" customWidth="1"/>
    <col min="3338" max="3338" width="7.85546875" customWidth="1"/>
    <col min="3339" max="3340" width="8.140625" customWidth="1"/>
    <col min="3341" max="3342" width="9.5703125" customWidth="1"/>
    <col min="3586" max="3586" width="3.5703125" customWidth="1"/>
    <col min="3587" max="3587" width="21.5703125" customWidth="1"/>
    <col min="3588" max="3592" width="9.5703125" customWidth="1"/>
    <col min="3593" max="3593" width="8.7109375" customWidth="1"/>
    <col min="3594" max="3594" width="7.85546875" customWidth="1"/>
    <col min="3595" max="3596" width="8.140625" customWidth="1"/>
    <col min="3597" max="3598" width="9.5703125" customWidth="1"/>
    <col min="3842" max="3842" width="3.5703125" customWidth="1"/>
    <col min="3843" max="3843" width="21.5703125" customWidth="1"/>
    <col min="3844" max="3848" width="9.5703125" customWidth="1"/>
    <col min="3849" max="3849" width="8.7109375" customWidth="1"/>
    <col min="3850" max="3850" width="7.85546875" customWidth="1"/>
    <col min="3851" max="3852" width="8.140625" customWidth="1"/>
    <col min="3853" max="3854" width="9.5703125" customWidth="1"/>
    <col min="4098" max="4098" width="3.5703125" customWidth="1"/>
    <col min="4099" max="4099" width="21.5703125" customWidth="1"/>
    <col min="4100" max="4104" width="9.5703125" customWidth="1"/>
    <col min="4105" max="4105" width="8.7109375" customWidth="1"/>
    <col min="4106" max="4106" width="7.85546875" customWidth="1"/>
    <col min="4107" max="4108" width="8.140625" customWidth="1"/>
    <col min="4109" max="4110" width="9.5703125" customWidth="1"/>
    <col min="4354" max="4354" width="3.5703125" customWidth="1"/>
    <col min="4355" max="4355" width="21.5703125" customWidth="1"/>
    <col min="4356" max="4360" width="9.5703125" customWidth="1"/>
    <col min="4361" max="4361" width="8.7109375" customWidth="1"/>
    <col min="4362" max="4362" width="7.85546875" customWidth="1"/>
    <col min="4363" max="4364" width="8.140625" customWidth="1"/>
    <col min="4365" max="4366" width="9.5703125" customWidth="1"/>
    <col min="4610" max="4610" width="3.5703125" customWidth="1"/>
    <col min="4611" max="4611" width="21.5703125" customWidth="1"/>
    <col min="4612" max="4616" width="9.5703125" customWidth="1"/>
    <col min="4617" max="4617" width="8.7109375" customWidth="1"/>
    <col min="4618" max="4618" width="7.85546875" customWidth="1"/>
    <col min="4619" max="4620" width="8.140625" customWidth="1"/>
    <col min="4621" max="4622" width="9.5703125" customWidth="1"/>
    <col min="4866" max="4866" width="3.5703125" customWidth="1"/>
    <col min="4867" max="4867" width="21.5703125" customWidth="1"/>
    <col min="4868" max="4872" width="9.5703125" customWidth="1"/>
    <col min="4873" max="4873" width="8.7109375" customWidth="1"/>
    <col min="4874" max="4874" width="7.85546875" customWidth="1"/>
    <col min="4875" max="4876" width="8.140625" customWidth="1"/>
    <col min="4877" max="4878" width="9.5703125" customWidth="1"/>
    <col min="5122" max="5122" width="3.5703125" customWidth="1"/>
    <col min="5123" max="5123" width="21.5703125" customWidth="1"/>
    <col min="5124" max="5128" width="9.5703125" customWidth="1"/>
    <col min="5129" max="5129" width="8.7109375" customWidth="1"/>
    <col min="5130" max="5130" width="7.85546875" customWidth="1"/>
    <col min="5131" max="5132" width="8.140625" customWidth="1"/>
    <col min="5133" max="5134" width="9.5703125" customWidth="1"/>
    <col min="5378" max="5378" width="3.5703125" customWidth="1"/>
    <col min="5379" max="5379" width="21.5703125" customWidth="1"/>
    <col min="5380" max="5384" width="9.5703125" customWidth="1"/>
    <col min="5385" max="5385" width="8.7109375" customWidth="1"/>
    <col min="5386" max="5386" width="7.85546875" customWidth="1"/>
    <col min="5387" max="5388" width="8.140625" customWidth="1"/>
    <col min="5389" max="5390" width="9.5703125" customWidth="1"/>
    <col min="5634" max="5634" width="3.5703125" customWidth="1"/>
    <col min="5635" max="5635" width="21.5703125" customWidth="1"/>
    <col min="5636" max="5640" width="9.5703125" customWidth="1"/>
    <col min="5641" max="5641" width="8.7109375" customWidth="1"/>
    <col min="5642" max="5642" width="7.85546875" customWidth="1"/>
    <col min="5643" max="5644" width="8.140625" customWidth="1"/>
    <col min="5645" max="5646" width="9.5703125" customWidth="1"/>
    <col min="5890" max="5890" width="3.5703125" customWidth="1"/>
    <col min="5891" max="5891" width="21.5703125" customWidth="1"/>
    <col min="5892" max="5896" width="9.5703125" customWidth="1"/>
    <col min="5897" max="5897" width="8.7109375" customWidth="1"/>
    <col min="5898" max="5898" width="7.85546875" customWidth="1"/>
    <col min="5899" max="5900" width="8.140625" customWidth="1"/>
    <col min="5901" max="5902" width="9.5703125" customWidth="1"/>
    <col min="6146" max="6146" width="3.5703125" customWidth="1"/>
    <col min="6147" max="6147" width="21.5703125" customWidth="1"/>
    <col min="6148" max="6152" width="9.5703125" customWidth="1"/>
    <col min="6153" max="6153" width="8.7109375" customWidth="1"/>
    <col min="6154" max="6154" width="7.85546875" customWidth="1"/>
    <col min="6155" max="6156" width="8.140625" customWidth="1"/>
    <col min="6157" max="6158" width="9.5703125" customWidth="1"/>
    <col min="6402" max="6402" width="3.5703125" customWidth="1"/>
    <col min="6403" max="6403" width="21.5703125" customWidth="1"/>
    <col min="6404" max="6408" width="9.5703125" customWidth="1"/>
    <col min="6409" max="6409" width="8.7109375" customWidth="1"/>
    <col min="6410" max="6410" width="7.85546875" customWidth="1"/>
    <col min="6411" max="6412" width="8.140625" customWidth="1"/>
    <col min="6413" max="6414" width="9.5703125" customWidth="1"/>
    <col min="6658" max="6658" width="3.5703125" customWidth="1"/>
    <col min="6659" max="6659" width="21.5703125" customWidth="1"/>
    <col min="6660" max="6664" width="9.5703125" customWidth="1"/>
    <col min="6665" max="6665" width="8.7109375" customWidth="1"/>
    <col min="6666" max="6666" width="7.85546875" customWidth="1"/>
    <col min="6667" max="6668" width="8.140625" customWidth="1"/>
    <col min="6669" max="6670" width="9.5703125" customWidth="1"/>
    <col min="6914" max="6914" width="3.5703125" customWidth="1"/>
    <col min="6915" max="6915" width="21.5703125" customWidth="1"/>
    <col min="6916" max="6920" width="9.5703125" customWidth="1"/>
    <col min="6921" max="6921" width="8.7109375" customWidth="1"/>
    <col min="6922" max="6922" width="7.85546875" customWidth="1"/>
    <col min="6923" max="6924" width="8.140625" customWidth="1"/>
    <col min="6925" max="6926" width="9.5703125" customWidth="1"/>
    <col min="7170" max="7170" width="3.5703125" customWidth="1"/>
    <col min="7171" max="7171" width="21.5703125" customWidth="1"/>
    <col min="7172" max="7176" width="9.5703125" customWidth="1"/>
    <col min="7177" max="7177" width="8.7109375" customWidth="1"/>
    <col min="7178" max="7178" width="7.85546875" customWidth="1"/>
    <col min="7179" max="7180" width="8.140625" customWidth="1"/>
    <col min="7181" max="7182" width="9.5703125" customWidth="1"/>
    <col min="7426" max="7426" width="3.5703125" customWidth="1"/>
    <col min="7427" max="7427" width="21.5703125" customWidth="1"/>
    <col min="7428" max="7432" width="9.5703125" customWidth="1"/>
    <col min="7433" max="7433" width="8.7109375" customWidth="1"/>
    <col min="7434" max="7434" width="7.85546875" customWidth="1"/>
    <col min="7435" max="7436" width="8.140625" customWidth="1"/>
    <col min="7437" max="7438" width="9.5703125" customWidth="1"/>
    <col min="7682" max="7682" width="3.5703125" customWidth="1"/>
    <col min="7683" max="7683" width="21.5703125" customWidth="1"/>
    <col min="7684" max="7688" width="9.5703125" customWidth="1"/>
    <col min="7689" max="7689" width="8.7109375" customWidth="1"/>
    <col min="7690" max="7690" width="7.85546875" customWidth="1"/>
    <col min="7691" max="7692" width="8.140625" customWidth="1"/>
    <col min="7693" max="7694" width="9.5703125" customWidth="1"/>
    <col min="7938" max="7938" width="3.5703125" customWidth="1"/>
    <col min="7939" max="7939" width="21.5703125" customWidth="1"/>
    <col min="7940" max="7944" width="9.5703125" customWidth="1"/>
    <col min="7945" max="7945" width="8.7109375" customWidth="1"/>
    <col min="7946" max="7946" width="7.85546875" customWidth="1"/>
    <col min="7947" max="7948" width="8.140625" customWidth="1"/>
    <col min="7949" max="7950" width="9.5703125" customWidth="1"/>
    <col min="8194" max="8194" width="3.5703125" customWidth="1"/>
    <col min="8195" max="8195" width="21.5703125" customWidth="1"/>
    <col min="8196" max="8200" width="9.5703125" customWidth="1"/>
    <col min="8201" max="8201" width="8.7109375" customWidth="1"/>
    <col min="8202" max="8202" width="7.85546875" customWidth="1"/>
    <col min="8203" max="8204" width="8.140625" customWidth="1"/>
    <col min="8205" max="8206" width="9.5703125" customWidth="1"/>
    <col min="8450" max="8450" width="3.5703125" customWidth="1"/>
    <col min="8451" max="8451" width="21.5703125" customWidth="1"/>
    <col min="8452" max="8456" width="9.5703125" customWidth="1"/>
    <col min="8457" max="8457" width="8.7109375" customWidth="1"/>
    <col min="8458" max="8458" width="7.85546875" customWidth="1"/>
    <col min="8459" max="8460" width="8.140625" customWidth="1"/>
    <col min="8461" max="8462" width="9.5703125" customWidth="1"/>
    <col min="8706" max="8706" width="3.5703125" customWidth="1"/>
    <col min="8707" max="8707" width="21.5703125" customWidth="1"/>
    <col min="8708" max="8712" width="9.5703125" customWidth="1"/>
    <col min="8713" max="8713" width="8.7109375" customWidth="1"/>
    <col min="8714" max="8714" width="7.85546875" customWidth="1"/>
    <col min="8715" max="8716" width="8.140625" customWidth="1"/>
    <col min="8717" max="8718" width="9.5703125" customWidth="1"/>
    <col min="8962" max="8962" width="3.5703125" customWidth="1"/>
    <col min="8963" max="8963" width="21.5703125" customWidth="1"/>
    <col min="8964" max="8968" width="9.5703125" customWidth="1"/>
    <col min="8969" max="8969" width="8.7109375" customWidth="1"/>
    <col min="8970" max="8970" width="7.85546875" customWidth="1"/>
    <col min="8971" max="8972" width="8.140625" customWidth="1"/>
    <col min="8973" max="8974" width="9.5703125" customWidth="1"/>
    <col min="9218" max="9218" width="3.5703125" customWidth="1"/>
    <col min="9219" max="9219" width="21.5703125" customWidth="1"/>
    <col min="9220" max="9224" width="9.5703125" customWidth="1"/>
    <col min="9225" max="9225" width="8.7109375" customWidth="1"/>
    <col min="9226" max="9226" width="7.85546875" customWidth="1"/>
    <col min="9227" max="9228" width="8.140625" customWidth="1"/>
    <col min="9229" max="9230" width="9.5703125" customWidth="1"/>
    <col min="9474" max="9474" width="3.5703125" customWidth="1"/>
    <col min="9475" max="9475" width="21.5703125" customWidth="1"/>
    <col min="9476" max="9480" width="9.5703125" customWidth="1"/>
    <col min="9481" max="9481" width="8.7109375" customWidth="1"/>
    <col min="9482" max="9482" width="7.85546875" customWidth="1"/>
    <col min="9483" max="9484" width="8.140625" customWidth="1"/>
    <col min="9485" max="9486" width="9.5703125" customWidth="1"/>
    <col min="9730" max="9730" width="3.5703125" customWidth="1"/>
    <col min="9731" max="9731" width="21.5703125" customWidth="1"/>
    <col min="9732" max="9736" width="9.5703125" customWidth="1"/>
    <col min="9737" max="9737" width="8.7109375" customWidth="1"/>
    <col min="9738" max="9738" width="7.85546875" customWidth="1"/>
    <col min="9739" max="9740" width="8.140625" customWidth="1"/>
    <col min="9741" max="9742" width="9.5703125" customWidth="1"/>
    <col min="9986" max="9986" width="3.5703125" customWidth="1"/>
    <col min="9987" max="9987" width="21.5703125" customWidth="1"/>
    <col min="9988" max="9992" width="9.5703125" customWidth="1"/>
    <col min="9993" max="9993" width="8.7109375" customWidth="1"/>
    <col min="9994" max="9994" width="7.85546875" customWidth="1"/>
    <col min="9995" max="9996" width="8.140625" customWidth="1"/>
    <col min="9997" max="9998" width="9.5703125" customWidth="1"/>
    <col min="10242" max="10242" width="3.5703125" customWidth="1"/>
    <col min="10243" max="10243" width="21.5703125" customWidth="1"/>
    <col min="10244" max="10248" width="9.5703125" customWidth="1"/>
    <col min="10249" max="10249" width="8.7109375" customWidth="1"/>
    <col min="10250" max="10250" width="7.85546875" customWidth="1"/>
    <col min="10251" max="10252" width="8.140625" customWidth="1"/>
    <col min="10253" max="10254" width="9.5703125" customWidth="1"/>
    <col min="10498" max="10498" width="3.5703125" customWidth="1"/>
    <col min="10499" max="10499" width="21.5703125" customWidth="1"/>
    <col min="10500" max="10504" width="9.5703125" customWidth="1"/>
    <col min="10505" max="10505" width="8.7109375" customWidth="1"/>
    <col min="10506" max="10506" width="7.85546875" customWidth="1"/>
    <col min="10507" max="10508" width="8.140625" customWidth="1"/>
    <col min="10509" max="10510" width="9.5703125" customWidth="1"/>
    <col min="10754" max="10754" width="3.5703125" customWidth="1"/>
    <col min="10755" max="10755" width="21.5703125" customWidth="1"/>
    <col min="10756" max="10760" width="9.5703125" customWidth="1"/>
    <col min="10761" max="10761" width="8.7109375" customWidth="1"/>
    <col min="10762" max="10762" width="7.85546875" customWidth="1"/>
    <col min="10763" max="10764" width="8.140625" customWidth="1"/>
    <col min="10765" max="10766" width="9.5703125" customWidth="1"/>
    <col min="11010" max="11010" width="3.5703125" customWidth="1"/>
    <col min="11011" max="11011" width="21.5703125" customWidth="1"/>
    <col min="11012" max="11016" width="9.5703125" customWidth="1"/>
    <col min="11017" max="11017" width="8.7109375" customWidth="1"/>
    <col min="11018" max="11018" width="7.85546875" customWidth="1"/>
    <col min="11019" max="11020" width="8.140625" customWidth="1"/>
    <col min="11021" max="11022" width="9.5703125" customWidth="1"/>
    <col min="11266" max="11266" width="3.5703125" customWidth="1"/>
    <col min="11267" max="11267" width="21.5703125" customWidth="1"/>
    <col min="11268" max="11272" width="9.5703125" customWidth="1"/>
    <col min="11273" max="11273" width="8.7109375" customWidth="1"/>
    <col min="11274" max="11274" width="7.85546875" customWidth="1"/>
    <col min="11275" max="11276" width="8.140625" customWidth="1"/>
    <col min="11277" max="11278" width="9.5703125" customWidth="1"/>
    <col min="11522" max="11522" width="3.5703125" customWidth="1"/>
    <col min="11523" max="11523" width="21.5703125" customWidth="1"/>
    <col min="11524" max="11528" width="9.5703125" customWidth="1"/>
    <col min="11529" max="11529" width="8.7109375" customWidth="1"/>
    <col min="11530" max="11530" width="7.85546875" customWidth="1"/>
    <col min="11531" max="11532" width="8.140625" customWidth="1"/>
    <col min="11533" max="11534" width="9.5703125" customWidth="1"/>
    <col min="11778" max="11778" width="3.5703125" customWidth="1"/>
    <col min="11779" max="11779" width="21.5703125" customWidth="1"/>
    <col min="11780" max="11784" width="9.5703125" customWidth="1"/>
    <col min="11785" max="11785" width="8.7109375" customWidth="1"/>
    <col min="11786" max="11786" width="7.85546875" customWidth="1"/>
    <col min="11787" max="11788" width="8.140625" customWidth="1"/>
    <col min="11789" max="11790" width="9.5703125" customWidth="1"/>
    <col min="12034" max="12034" width="3.5703125" customWidth="1"/>
    <col min="12035" max="12035" width="21.5703125" customWidth="1"/>
    <col min="12036" max="12040" width="9.5703125" customWidth="1"/>
    <col min="12041" max="12041" width="8.7109375" customWidth="1"/>
    <col min="12042" max="12042" width="7.85546875" customWidth="1"/>
    <col min="12043" max="12044" width="8.140625" customWidth="1"/>
    <col min="12045" max="12046" width="9.5703125" customWidth="1"/>
    <col min="12290" max="12290" width="3.5703125" customWidth="1"/>
    <col min="12291" max="12291" width="21.5703125" customWidth="1"/>
    <col min="12292" max="12296" width="9.5703125" customWidth="1"/>
    <col min="12297" max="12297" width="8.7109375" customWidth="1"/>
    <col min="12298" max="12298" width="7.85546875" customWidth="1"/>
    <col min="12299" max="12300" width="8.140625" customWidth="1"/>
    <col min="12301" max="12302" width="9.5703125" customWidth="1"/>
    <col min="12546" max="12546" width="3.5703125" customWidth="1"/>
    <col min="12547" max="12547" width="21.5703125" customWidth="1"/>
    <col min="12548" max="12552" width="9.5703125" customWidth="1"/>
    <col min="12553" max="12553" width="8.7109375" customWidth="1"/>
    <col min="12554" max="12554" width="7.85546875" customWidth="1"/>
    <col min="12555" max="12556" width="8.140625" customWidth="1"/>
    <col min="12557" max="12558" width="9.5703125" customWidth="1"/>
    <col min="12802" max="12802" width="3.5703125" customWidth="1"/>
    <col min="12803" max="12803" width="21.5703125" customWidth="1"/>
    <col min="12804" max="12808" width="9.5703125" customWidth="1"/>
    <col min="12809" max="12809" width="8.7109375" customWidth="1"/>
    <col min="12810" max="12810" width="7.85546875" customWidth="1"/>
    <col min="12811" max="12812" width="8.140625" customWidth="1"/>
    <col min="12813" max="12814" width="9.5703125" customWidth="1"/>
    <col min="13058" max="13058" width="3.5703125" customWidth="1"/>
    <col min="13059" max="13059" width="21.5703125" customWidth="1"/>
    <col min="13060" max="13064" width="9.5703125" customWidth="1"/>
    <col min="13065" max="13065" width="8.7109375" customWidth="1"/>
    <col min="13066" max="13066" width="7.85546875" customWidth="1"/>
    <col min="13067" max="13068" width="8.140625" customWidth="1"/>
    <col min="13069" max="13070" width="9.5703125" customWidth="1"/>
    <col min="13314" max="13314" width="3.5703125" customWidth="1"/>
    <col min="13315" max="13315" width="21.5703125" customWidth="1"/>
    <col min="13316" max="13320" width="9.5703125" customWidth="1"/>
    <col min="13321" max="13321" width="8.7109375" customWidth="1"/>
    <col min="13322" max="13322" width="7.85546875" customWidth="1"/>
    <col min="13323" max="13324" width="8.140625" customWidth="1"/>
    <col min="13325" max="13326" width="9.5703125" customWidth="1"/>
    <col min="13570" max="13570" width="3.5703125" customWidth="1"/>
    <col min="13571" max="13571" width="21.5703125" customWidth="1"/>
    <col min="13572" max="13576" width="9.5703125" customWidth="1"/>
    <col min="13577" max="13577" width="8.7109375" customWidth="1"/>
    <col min="13578" max="13578" width="7.85546875" customWidth="1"/>
    <col min="13579" max="13580" width="8.140625" customWidth="1"/>
    <col min="13581" max="13582" width="9.5703125" customWidth="1"/>
    <col min="13826" max="13826" width="3.5703125" customWidth="1"/>
    <col min="13827" max="13827" width="21.5703125" customWidth="1"/>
    <col min="13828" max="13832" width="9.5703125" customWidth="1"/>
    <col min="13833" max="13833" width="8.7109375" customWidth="1"/>
    <col min="13834" max="13834" width="7.85546875" customWidth="1"/>
    <col min="13835" max="13836" width="8.140625" customWidth="1"/>
    <col min="13837" max="13838" width="9.5703125" customWidth="1"/>
    <col min="14082" max="14082" width="3.5703125" customWidth="1"/>
    <col min="14083" max="14083" width="21.5703125" customWidth="1"/>
    <col min="14084" max="14088" width="9.5703125" customWidth="1"/>
    <col min="14089" max="14089" width="8.7109375" customWidth="1"/>
    <col min="14090" max="14090" width="7.85546875" customWidth="1"/>
    <col min="14091" max="14092" width="8.140625" customWidth="1"/>
    <col min="14093" max="14094" width="9.5703125" customWidth="1"/>
    <col min="14338" max="14338" width="3.5703125" customWidth="1"/>
    <col min="14339" max="14339" width="21.5703125" customWidth="1"/>
    <col min="14340" max="14344" width="9.5703125" customWidth="1"/>
    <col min="14345" max="14345" width="8.7109375" customWidth="1"/>
    <col min="14346" max="14346" width="7.85546875" customWidth="1"/>
    <col min="14347" max="14348" width="8.140625" customWidth="1"/>
    <col min="14349" max="14350" width="9.5703125" customWidth="1"/>
    <col min="14594" max="14594" width="3.5703125" customWidth="1"/>
    <col min="14595" max="14595" width="21.5703125" customWidth="1"/>
    <col min="14596" max="14600" width="9.5703125" customWidth="1"/>
    <col min="14601" max="14601" width="8.7109375" customWidth="1"/>
    <col min="14602" max="14602" width="7.85546875" customWidth="1"/>
    <col min="14603" max="14604" width="8.140625" customWidth="1"/>
    <col min="14605" max="14606" width="9.5703125" customWidth="1"/>
    <col min="14850" max="14850" width="3.5703125" customWidth="1"/>
    <col min="14851" max="14851" width="21.5703125" customWidth="1"/>
    <col min="14852" max="14856" width="9.5703125" customWidth="1"/>
    <col min="14857" max="14857" width="8.7109375" customWidth="1"/>
    <col min="14858" max="14858" width="7.85546875" customWidth="1"/>
    <col min="14859" max="14860" width="8.140625" customWidth="1"/>
    <col min="14861" max="14862" width="9.5703125" customWidth="1"/>
    <col min="15106" max="15106" width="3.5703125" customWidth="1"/>
    <col min="15107" max="15107" width="21.5703125" customWidth="1"/>
    <col min="15108" max="15112" width="9.5703125" customWidth="1"/>
    <col min="15113" max="15113" width="8.7109375" customWidth="1"/>
    <col min="15114" max="15114" width="7.85546875" customWidth="1"/>
    <col min="15115" max="15116" width="8.140625" customWidth="1"/>
    <col min="15117" max="15118" width="9.5703125" customWidth="1"/>
    <col min="15362" max="15362" width="3.5703125" customWidth="1"/>
    <col min="15363" max="15363" width="21.5703125" customWidth="1"/>
    <col min="15364" max="15368" width="9.5703125" customWidth="1"/>
    <col min="15369" max="15369" width="8.7109375" customWidth="1"/>
    <col min="15370" max="15370" width="7.85546875" customWidth="1"/>
    <col min="15371" max="15372" width="8.140625" customWidth="1"/>
    <col min="15373" max="15374" width="9.5703125" customWidth="1"/>
    <col min="15618" max="15618" width="3.5703125" customWidth="1"/>
    <col min="15619" max="15619" width="21.5703125" customWidth="1"/>
    <col min="15620" max="15624" width="9.5703125" customWidth="1"/>
    <col min="15625" max="15625" width="8.7109375" customWidth="1"/>
    <col min="15626" max="15626" width="7.85546875" customWidth="1"/>
    <col min="15627" max="15628" width="8.140625" customWidth="1"/>
    <col min="15629" max="15630" width="9.5703125" customWidth="1"/>
    <col min="15874" max="15874" width="3.5703125" customWidth="1"/>
    <col min="15875" max="15875" width="21.5703125" customWidth="1"/>
    <col min="15876" max="15880" width="9.5703125" customWidth="1"/>
    <col min="15881" max="15881" width="8.7109375" customWidth="1"/>
    <col min="15882" max="15882" width="7.85546875" customWidth="1"/>
    <col min="15883" max="15884" width="8.140625" customWidth="1"/>
    <col min="15885" max="15886" width="9.5703125" customWidth="1"/>
    <col min="16130" max="16130" width="3.5703125" customWidth="1"/>
    <col min="16131" max="16131" width="21.5703125" customWidth="1"/>
    <col min="16132" max="16136" width="9.5703125" customWidth="1"/>
    <col min="16137" max="16137" width="8.7109375" customWidth="1"/>
    <col min="16138" max="16138" width="7.85546875" customWidth="1"/>
    <col min="16139" max="16140" width="8.140625" customWidth="1"/>
    <col min="16141" max="16142" width="9.5703125" customWidth="1"/>
  </cols>
  <sheetData>
    <row r="1" spans="1:14" ht="15" customHeight="1" x14ac:dyDescent="0.25">
      <c r="A1" s="53" t="s">
        <v>47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16"/>
      <c r="N1" s="16"/>
    </row>
    <row r="2" spans="1:14" ht="0.75" customHeight="1" thickBot="1" x14ac:dyDescent="0.3"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02.75" customHeight="1" x14ac:dyDescent="0.25">
      <c r="A3" s="19"/>
      <c r="B3" s="50" t="s">
        <v>21</v>
      </c>
      <c r="C3" s="20" t="s">
        <v>28</v>
      </c>
      <c r="D3" s="20" t="s">
        <v>29</v>
      </c>
      <c r="E3" s="20" t="s">
        <v>30</v>
      </c>
      <c r="F3" s="20" t="s">
        <v>31</v>
      </c>
      <c r="G3" s="20" t="s">
        <v>46</v>
      </c>
      <c r="H3" s="20" t="s">
        <v>32</v>
      </c>
      <c r="I3" s="20" t="s">
        <v>29</v>
      </c>
      <c r="J3" s="20" t="s">
        <v>33</v>
      </c>
      <c r="K3" s="48" t="s">
        <v>22</v>
      </c>
      <c r="L3" s="49" t="s">
        <v>23</v>
      </c>
      <c r="M3" s="21"/>
      <c r="N3" s="22"/>
    </row>
    <row r="4" spans="1:14" x14ac:dyDescent="0.25">
      <c r="A4" s="51"/>
      <c r="B4" s="23" t="s">
        <v>24</v>
      </c>
      <c r="C4" s="24"/>
      <c r="D4" s="24"/>
      <c r="E4" s="24"/>
      <c r="F4" s="24"/>
      <c r="G4" s="24"/>
      <c r="H4" s="24"/>
      <c r="I4" s="24"/>
      <c r="J4" s="24"/>
      <c r="K4" s="24"/>
      <c r="L4" s="25"/>
      <c r="M4" s="26"/>
      <c r="N4" s="26"/>
    </row>
    <row r="5" spans="1:14" x14ac:dyDescent="0.25">
      <c r="A5" s="27">
        <v>1</v>
      </c>
      <c r="B5" s="28" t="s">
        <v>0</v>
      </c>
      <c r="C5" s="5">
        <v>34</v>
      </c>
      <c r="D5" s="5">
        <v>34</v>
      </c>
      <c r="E5" s="5">
        <v>0</v>
      </c>
      <c r="F5" s="5"/>
      <c r="G5" s="5"/>
      <c r="H5" s="5"/>
      <c r="I5" s="5"/>
      <c r="J5" s="5"/>
      <c r="K5" s="5">
        <f>SUM(C5:J5)</f>
        <v>68</v>
      </c>
      <c r="L5" s="35">
        <f t="shared" ref="L5:L25" si="0">RANK(K5,$K$5:$K$25,0)</f>
        <v>8</v>
      </c>
      <c r="M5" s="29"/>
      <c r="N5" s="29"/>
    </row>
    <row r="6" spans="1:14" s="13" customFormat="1" x14ac:dyDescent="0.25">
      <c r="A6" s="27">
        <v>2</v>
      </c>
      <c r="B6" s="28" t="s">
        <v>1</v>
      </c>
      <c r="C6" s="5">
        <v>0</v>
      </c>
      <c r="D6" s="5">
        <v>0</v>
      </c>
      <c r="E6" s="5">
        <v>0</v>
      </c>
      <c r="F6" s="5"/>
      <c r="G6" s="5"/>
      <c r="H6" s="5"/>
      <c r="I6" s="5"/>
      <c r="J6" s="5"/>
      <c r="K6" s="5">
        <f t="shared" ref="K6:K25" si="1">SUM(C6:J6)</f>
        <v>0</v>
      </c>
      <c r="L6" s="11">
        <f t="shared" si="0"/>
        <v>18</v>
      </c>
      <c r="M6" s="29"/>
      <c r="N6" s="30"/>
    </row>
    <row r="7" spans="1:14" x14ac:dyDescent="0.25">
      <c r="A7" s="27">
        <v>3</v>
      </c>
      <c r="B7" s="28" t="s">
        <v>2</v>
      </c>
      <c r="C7" s="5">
        <v>34</v>
      </c>
      <c r="D7" s="5">
        <v>31</v>
      </c>
      <c r="E7" s="5">
        <v>0</v>
      </c>
      <c r="F7" s="5"/>
      <c r="G7" s="5"/>
      <c r="H7" s="5"/>
      <c r="I7" s="5"/>
      <c r="J7" s="5"/>
      <c r="K7" s="5">
        <f t="shared" si="1"/>
        <v>65</v>
      </c>
      <c r="L7" s="11">
        <f t="shared" si="0"/>
        <v>10</v>
      </c>
      <c r="M7" s="29"/>
      <c r="N7" s="29"/>
    </row>
    <row r="8" spans="1:14" x14ac:dyDescent="0.25">
      <c r="A8" s="27">
        <v>4</v>
      </c>
      <c r="B8" s="28" t="s">
        <v>3</v>
      </c>
      <c r="C8" s="5">
        <v>38</v>
      </c>
      <c r="D8" s="5">
        <v>38</v>
      </c>
      <c r="E8" s="5">
        <v>18</v>
      </c>
      <c r="F8" s="5"/>
      <c r="G8" s="5"/>
      <c r="H8" s="5"/>
      <c r="I8" s="5"/>
      <c r="J8" s="5"/>
      <c r="K8" s="5">
        <f t="shared" si="1"/>
        <v>94</v>
      </c>
      <c r="L8" s="11">
        <f t="shared" si="0"/>
        <v>2</v>
      </c>
      <c r="M8" s="29"/>
      <c r="N8" s="29"/>
    </row>
    <row r="9" spans="1:14" x14ac:dyDescent="0.25">
      <c r="A9" s="27">
        <v>5</v>
      </c>
      <c r="B9" s="28" t="s">
        <v>4</v>
      </c>
      <c r="C9" s="5">
        <v>40</v>
      </c>
      <c r="D9" s="5">
        <v>42</v>
      </c>
      <c r="E9" s="5">
        <v>0</v>
      </c>
      <c r="F9" s="5"/>
      <c r="G9" s="5"/>
      <c r="H9" s="5"/>
      <c r="I9" s="5"/>
      <c r="J9" s="5"/>
      <c r="K9" s="5">
        <f t="shared" si="1"/>
        <v>82</v>
      </c>
      <c r="L9" s="11">
        <f t="shared" si="0"/>
        <v>4</v>
      </c>
      <c r="M9" s="29"/>
      <c r="N9" s="30"/>
    </row>
    <row r="10" spans="1:14" x14ac:dyDescent="0.25">
      <c r="A10" s="27">
        <v>6</v>
      </c>
      <c r="B10" s="28" t="s">
        <v>5</v>
      </c>
      <c r="C10" s="5">
        <v>40</v>
      </c>
      <c r="D10" s="5">
        <v>36</v>
      </c>
      <c r="E10" s="5">
        <v>0</v>
      </c>
      <c r="F10" s="5"/>
      <c r="G10" s="5"/>
      <c r="H10" s="5"/>
      <c r="I10" s="5"/>
      <c r="J10" s="5"/>
      <c r="K10" s="5">
        <f t="shared" si="1"/>
        <v>76</v>
      </c>
      <c r="L10" s="11">
        <f t="shared" si="0"/>
        <v>6</v>
      </c>
      <c r="M10" s="29"/>
      <c r="N10" s="29"/>
    </row>
    <row r="11" spans="1:14" x14ac:dyDescent="0.25">
      <c r="A11" s="27">
        <v>7</v>
      </c>
      <c r="B11" s="28" t="s">
        <v>6</v>
      </c>
      <c r="C11" s="5">
        <v>37</v>
      </c>
      <c r="D11" s="5">
        <v>0</v>
      </c>
      <c r="E11" s="5">
        <v>30</v>
      </c>
      <c r="F11" s="5"/>
      <c r="G11" s="5"/>
      <c r="H11" s="5"/>
      <c r="I11" s="5"/>
      <c r="J11" s="5"/>
      <c r="K11" s="5">
        <f t="shared" si="1"/>
        <v>67</v>
      </c>
      <c r="L11" s="11">
        <f t="shared" si="0"/>
        <v>9</v>
      </c>
      <c r="M11" s="29"/>
      <c r="N11" s="29"/>
    </row>
    <row r="12" spans="1:14" x14ac:dyDescent="0.25">
      <c r="A12" s="27">
        <v>8</v>
      </c>
      <c r="B12" s="28" t="s">
        <v>7</v>
      </c>
      <c r="C12" s="5">
        <v>30</v>
      </c>
      <c r="D12" s="5">
        <v>0</v>
      </c>
      <c r="E12" s="5">
        <v>0</v>
      </c>
      <c r="F12" s="5"/>
      <c r="G12" s="5"/>
      <c r="H12" s="5"/>
      <c r="I12" s="5"/>
      <c r="J12" s="5"/>
      <c r="K12" s="5">
        <f t="shared" si="1"/>
        <v>30</v>
      </c>
      <c r="L12" s="11">
        <f t="shared" si="0"/>
        <v>17</v>
      </c>
      <c r="M12" s="29"/>
      <c r="N12" s="29"/>
    </row>
    <row r="13" spans="1:14" x14ac:dyDescent="0.25">
      <c r="A13" s="27">
        <v>9</v>
      </c>
      <c r="B13" s="28" t="s">
        <v>8</v>
      </c>
      <c r="C13" s="5">
        <v>0</v>
      </c>
      <c r="D13" s="5">
        <v>32</v>
      </c>
      <c r="E13" s="5">
        <v>0</v>
      </c>
      <c r="F13" s="5"/>
      <c r="G13" s="5"/>
      <c r="H13" s="5"/>
      <c r="I13" s="5"/>
      <c r="J13" s="5"/>
      <c r="K13" s="5">
        <f t="shared" si="1"/>
        <v>32</v>
      </c>
      <c r="L13" s="11">
        <f t="shared" si="0"/>
        <v>16</v>
      </c>
      <c r="M13" s="29"/>
      <c r="N13" s="29"/>
    </row>
    <row r="14" spans="1:14" s="13" customFormat="1" x14ac:dyDescent="0.25">
      <c r="A14" s="27">
        <v>10</v>
      </c>
      <c r="B14" s="28" t="s">
        <v>9</v>
      </c>
      <c r="C14" s="5">
        <v>0</v>
      </c>
      <c r="D14" s="5">
        <v>0</v>
      </c>
      <c r="E14" s="5">
        <v>0</v>
      </c>
      <c r="F14" s="5"/>
      <c r="G14" s="5"/>
      <c r="H14" s="5"/>
      <c r="I14" s="5"/>
      <c r="J14" s="5"/>
      <c r="K14" s="5">
        <f t="shared" si="1"/>
        <v>0</v>
      </c>
      <c r="L14" s="11">
        <f t="shared" si="0"/>
        <v>18</v>
      </c>
      <c r="M14" s="29"/>
      <c r="N14" s="29"/>
    </row>
    <row r="15" spans="1:14" x14ac:dyDescent="0.25">
      <c r="A15" s="27">
        <v>11</v>
      </c>
      <c r="B15" s="28" t="s">
        <v>10</v>
      </c>
      <c r="C15" s="5">
        <v>0</v>
      </c>
      <c r="D15" s="5">
        <v>0</v>
      </c>
      <c r="E15" s="5">
        <v>0</v>
      </c>
      <c r="F15" s="5"/>
      <c r="G15" s="5"/>
      <c r="H15" s="5"/>
      <c r="I15" s="5"/>
      <c r="J15" s="5"/>
      <c r="K15" s="5">
        <f t="shared" si="1"/>
        <v>0</v>
      </c>
      <c r="L15" s="11">
        <f t="shared" si="0"/>
        <v>18</v>
      </c>
      <c r="M15" s="29"/>
      <c r="N15" s="29"/>
    </row>
    <row r="16" spans="1:14" x14ac:dyDescent="0.25">
      <c r="A16" s="27">
        <v>12</v>
      </c>
      <c r="B16" s="28" t="s">
        <v>11</v>
      </c>
      <c r="C16" s="5">
        <v>35</v>
      </c>
      <c r="D16" s="5">
        <v>30</v>
      </c>
      <c r="E16" s="5">
        <v>0</v>
      </c>
      <c r="F16" s="5"/>
      <c r="G16" s="5"/>
      <c r="H16" s="5"/>
      <c r="I16" s="5"/>
      <c r="J16" s="5"/>
      <c r="K16" s="5">
        <f t="shared" si="1"/>
        <v>65</v>
      </c>
      <c r="L16" s="11">
        <f t="shared" si="0"/>
        <v>10</v>
      </c>
      <c r="M16" s="29"/>
      <c r="N16" s="29"/>
    </row>
    <row r="17" spans="1:14" x14ac:dyDescent="0.25">
      <c r="A17" s="27">
        <v>13</v>
      </c>
      <c r="B17" s="28" t="s">
        <v>12</v>
      </c>
      <c r="C17" s="5">
        <v>31</v>
      </c>
      <c r="D17" s="5">
        <v>33</v>
      </c>
      <c r="E17" s="5">
        <v>0</v>
      </c>
      <c r="F17" s="5"/>
      <c r="G17" s="5"/>
      <c r="H17" s="5"/>
      <c r="I17" s="5"/>
      <c r="J17" s="5"/>
      <c r="K17" s="5">
        <f t="shared" si="1"/>
        <v>64</v>
      </c>
      <c r="L17" s="11">
        <f t="shared" si="0"/>
        <v>12</v>
      </c>
      <c r="M17" s="29"/>
      <c r="N17" s="29"/>
    </row>
    <row r="18" spans="1:14" s="13" customFormat="1" x14ac:dyDescent="0.25">
      <c r="A18" s="27">
        <v>14</v>
      </c>
      <c r="B18" s="28" t="s">
        <v>13</v>
      </c>
      <c r="C18" s="5">
        <v>35</v>
      </c>
      <c r="D18" s="5">
        <v>0</v>
      </c>
      <c r="E18" s="5">
        <v>0</v>
      </c>
      <c r="F18" s="5"/>
      <c r="G18" s="5"/>
      <c r="H18" s="5"/>
      <c r="I18" s="5"/>
      <c r="J18" s="5"/>
      <c r="K18" s="5">
        <f t="shared" si="1"/>
        <v>35</v>
      </c>
      <c r="L18" s="11">
        <f t="shared" si="0"/>
        <v>14</v>
      </c>
      <c r="M18" s="29"/>
      <c r="N18" s="29"/>
    </row>
    <row r="19" spans="1:14" x14ac:dyDescent="0.25">
      <c r="A19" s="27">
        <v>15</v>
      </c>
      <c r="B19" s="28" t="s">
        <v>14</v>
      </c>
      <c r="C19" s="5">
        <v>45</v>
      </c>
      <c r="D19" s="5">
        <v>40</v>
      </c>
      <c r="E19" s="5">
        <v>0</v>
      </c>
      <c r="F19" s="5"/>
      <c r="G19" s="5"/>
      <c r="H19" s="5"/>
      <c r="I19" s="5"/>
      <c r="J19" s="5"/>
      <c r="K19" s="5">
        <f t="shared" si="1"/>
        <v>85</v>
      </c>
      <c r="L19" s="11">
        <f t="shared" si="0"/>
        <v>3</v>
      </c>
      <c r="M19" s="29"/>
      <c r="N19" s="29"/>
    </row>
    <row r="20" spans="1:14" s="13" customFormat="1" x14ac:dyDescent="0.25">
      <c r="A20" s="27">
        <v>16</v>
      </c>
      <c r="B20" s="28" t="s">
        <v>15</v>
      </c>
      <c r="C20" s="5">
        <v>0</v>
      </c>
      <c r="D20" s="5">
        <v>0</v>
      </c>
      <c r="E20" s="5">
        <v>0</v>
      </c>
      <c r="F20" s="5"/>
      <c r="G20" s="5"/>
      <c r="H20" s="5"/>
      <c r="I20" s="5"/>
      <c r="J20" s="5"/>
      <c r="K20" s="5">
        <f t="shared" si="1"/>
        <v>0</v>
      </c>
      <c r="L20" s="11">
        <f t="shared" si="0"/>
        <v>18</v>
      </c>
      <c r="M20" s="29"/>
      <c r="N20" s="29"/>
    </row>
    <row r="21" spans="1:14" x14ac:dyDescent="0.25">
      <c r="A21" s="27">
        <v>17</v>
      </c>
      <c r="B21" s="28" t="s">
        <v>16</v>
      </c>
      <c r="C21" s="5">
        <v>45</v>
      </c>
      <c r="D21" s="5">
        <v>45</v>
      </c>
      <c r="E21" s="5">
        <v>27</v>
      </c>
      <c r="F21" s="5"/>
      <c r="G21" s="5"/>
      <c r="H21" s="5"/>
      <c r="I21" s="5"/>
      <c r="J21" s="5"/>
      <c r="K21" s="5">
        <f t="shared" si="1"/>
        <v>117</v>
      </c>
      <c r="L21" s="35">
        <f t="shared" si="0"/>
        <v>1</v>
      </c>
      <c r="M21" s="29"/>
      <c r="N21" s="30"/>
    </row>
    <row r="22" spans="1:14" x14ac:dyDescent="0.25">
      <c r="A22" s="27">
        <v>18</v>
      </c>
      <c r="B22" s="28" t="s">
        <v>17</v>
      </c>
      <c r="C22" s="5">
        <v>38</v>
      </c>
      <c r="D22" s="5">
        <v>37</v>
      </c>
      <c r="E22" s="5">
        <v>0</v>
      </c>
      <c r="F22" s="5"/>
      <c r="G22" s="5"/>
      <c r="H22" s="5"/>
      <c r="I22" s="5"/>
      <c r="J22" s="5"/>
      <c r="K22" s="5">
        <f t="shared" si="1"/>
        <v>75</v>
      </c>
      <c r="L22" s="11">
        <f t="shared" si="0"/>
        <v>7</v>
      </c>
      <c r="M22" s="29"/>
      <c r="N22" s="29"/>
    </row>
    <row r="23" spans="1:14" x14ac:dyDescent="0.25">
      <c r="A23" s="27">
        <v>19</v>
      </c>
      <c r="B23" s="28" t="s">
        <v>18</v>
      </c>
      <c r="C23" s="5">
        <v>42</v>
      </c>
      <c r="D23" s="5">
        <v>35</v>
      </c>
      <c r="E23" s="5">
        <v>0</v>
      </c>
      <c r="F23" s="5"/>
      <c r="G23" s="5"/>
      <c r="H23" s="5"/>
      <c r="I23" s="5"/>
      <c r="J23" s="5"/>
      <c r="K23" s="5">
        <f t="shared" si="1"/>
        <v>77</v>
      </c>
      <c r="L23" s="35">
        <f t="shared" si="0"/>
        <v>5</v>
      </c>
      <c r="M23" s="29"/>
      <c r="N23" s="29"/>
    </row>
    <row r="24" spans="1:14" x14ac:dyDescent="0.25">
      <c r="A24" s="27">
        <v>20</v>
      </c>
      <c r="B24" s="28" t="s">
        <v>19</v>
      </c>
      <c r="C24" s="5">
        <v>40</v>
      </c>
      <c r="D24" s="5">
        <v>0</v>
      </c>
      <c r="E24" s="5">
        <v>0</v>
      </c>
      <c r="F24" s="5"/>
      <c r="G24" s="5"/>
      <c r="H24" s="5"/>
      <c r="I24" s="5"/>
      <c r="J24" s="5"/>
      <c r="K24" s="5">
        <f t="shared" si="1"/>
        <v>40</v>
      </c>
      <c r="L24" s="11">
        <f t="shared" si="0"/>
        <v>13</v>
      </c>
      <c r="M24" s="29"/>
      <c r="N24" s="29"/>
    </row>
    <row r="25" spans="1:14" x14ac:dyDescent="0.25">
      <c r="A25" s="27">
        <v>21</v>
      </c>
      <c r="B25" s="28" t="s">
        <v>20</v>
      </c>
      <c r="C25" s="5">
        <v>35</v>
      </c>
      <c r="D25" s="5">
        <v>0</v>
      </c>
      <c r="E25" s="5">
        <v>0</v>
      </c>
      <c r="F25" s="5"/>
      <c r="G25" s="5"/>
      <c r="H25" s="5"/>
      <c r="I25" s="5"/>
      <c r="J25" s="5"/>
      <c r="K25" s="5">
        <f t="shared" si="1"/>
        <v>35</v>
      </c>
      <c r="L25" s="11">
        <f t="shared" si="0"/>
        <v>14</v>
      </c>
      <c r="M25" s="29"/>
      <c r="N25" s="29"/>
    </row>
    <row r="26" spans="1:14" ht="17.25" customHeight="1" x14ac:dyDescent="0.25">
      <c r="A26" s="13"/>
      <c r="B26" s="14" t="s">
        <v>25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32"/>
      <c r="N26" s="32"/>
    </row>
    <row r="27" spans="1:14" x14ac:dyDescent="0.25">
      <c r="A27" s="13"/>
      <c r="B27" s="14" t="s">
        <v>26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15"/>
      <c r="N27" s="15"/>
    </row>
    <row r="28" spans="1:14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</sheetData>
  <mergeCells count="1">
    <mergeCell ref="A1:L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RePack, SanBuild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2016-09-02T08:53:57Z</dcterms:created>
  <dcterms:modified xsi:type="dcterms:W3CDTF">2017-01-07T15:51:29Z</dcterms:modified>
</cp:coreProperties>
</file>